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喀喇沁旗" sheetId="1" r:id="rId1"/>
    <sheet name="西桥 " sheetId="4" r:id="rId2"/>
    <sheet name="十家" sheetId="2" r:id="rId3"/>
    <sheet name="乃林" sheetId="3" r:id="rId4"/>
    <sheet name="美林" sheetId="5" r:id="rId5"/>
    <sheet name="南台子" sheetId="6" r:id="rId6"/>
    <sheet name="王爷府" sheetId="7" r:id="rId7"/>
    <sheet name="小牛群" sheetId="8" r:id="rId8"/>
  </sheets>
  <calcPr calcId="144525"/>
</workbook>
</file>

<file path=xl/sharedStrings.xml><?xml version="1.0" encoding="utf-8"?>
<sst xmlns="http://schemas.openxmlformats.org/spreadsheetml/2006/main" count="531" uniqueCount="199">
  <si>
    <t>喀喇沁旗2026年监测户预购买基础母牛汇总表</t>
  </si>
  <si>
    <t>序号</t>
  </si>
  <si>
    <t>乡镇</t>
  </si>
  <si>
    <t>行政村</t>
  </si>
  <si>
    <t>姓名</t>
  </si>
  <si>
    <t>家庭人口数（人）</t>
  </si>
  <si>
    <t>预购牛头数（头）</t>
  </si>
  <si>
    <t>申请资金（万元）</t>
  </si>
  <si>
    <t>身份证号（打码）</t>
  </si>
  <si>
    <t>西桥镇</t>
  </si>
  <si>
    <t>恩州</t>
  </si>
  <si>
    <t>郭景文</t>
  </si>
  <si>
    <t>150428********2032</t>
  </si>
  <si>
    <t>暴艳花</t>
  </si>
  <si>
    <t>赵军</t>
  </si>
  <si>
    <t>宫营子</t>
  </si>
  <si>
    <t>杨彩红</t>
  </si>
  <si>
    <t>新窝铺</t>
  </si>
  <si>
    <t>王海申</t>
  </si>
  <si>
    <t>王鹏飞</t>
  </si>
  <si>
    <t>十家满族乡</t>
  </si>
  <si>
    <t>马架子村</t>
  </si>
  <si>
    <t>刘俊全</t>
  </si>
  <si>
    <t>王桂</t>
  </si>
  <si>
    <t>刘海章</t>
  </si>
  <si>
    <t>头道营子村</t>
  </si>
  <si>
    <t>姜峰</t>
  </si>
  <si>
    <t>艾广利</t>
  </si>
  <si>
    <t>艾永霞</t>
  </si>
  <si>
    <t>乃林镇</t>
  </si>
  <si>
    <t>昌盛远村</t>
  </si>
  <si>
    <t>杜有</t>
  </si>
  <si>
    <t>杜文会</t>
  </si>
  <si>
    <t>兴隆庄村</t>
  </si>
  <si>
    <t>刘景全</t>
  </si>
  <si>
    <t>他卜营子</t>
  </si>
  <si>
    <t>贾忠</t>
  </si>
  <si>
    <t>乌贺林</t>
  </si>
  <si>
    <t>宿振山</t>
  </si>
  <si>
    <t>梁学</t>
  </si>
  <si>
    <t>赵清华</t>
  </si>
  <si>
    <t>黄金地村</t>
  </si>
  <si>
    <t>张守利</t>
  </si>
  <si>
    <t>王友</t>
  </si>
  <si>
    <t>马向国</t>
  </si>
  <si>
    <t>草帽山村</t>
  </si>
  <si>
    <t>刘淑华</t>
  </si>
  <si>
    <t>南七家</t>
  </si>
  <si>
    <t>李军</t>
  </si>
  <si>
    <t>陈嘉庚</t>
  </si>
  <si>
    <t>美林镇</t>
  </si>
  <si>
    <t>吉祥庄村</t>
  </si>
  <si>
    <t>王富成</t>
  </si>
  <si>
    <t>王占山</t>
  </si>
  <si>
    <t>金永利</t>
  </si>
  <si>
    <t>李宝林</t>
  </si>
  <si>
    <t>杨秀春</t>
  </si>
  <si>
    <t>赵继英</t>
  </si>
  <si>
    <t>白学军</t>
  </si>
  <si>
    <t>两家村</t>
  </si>
  <si>
    <t>宋志军</t>
  </si>
  <si>
    <t>李春业</t>
  </si>
  <si>
    <t>陈士英</t>
  </si>
  <si>
    <t>刘俊</t>
  </si>
  <si>
    <t>湾子村</t>
  </si>
  <si>
    <t>韩立民</t>
  </si>
  <si>
    <t>赵中峰</t>
  </si>
  <si>
    <t>金家店村</t>
  </si>
  <si>
    <t>焦树青</t>
  </si>
  <si>
    <t>新店村</t>
  </si>
  <si>
    <t>马树国</t>
  </si>
  <si>
    <t>付树岭</t>
  </si>
  <si>
    <t>东局子村</t>
  </si>
  <si>
    <t>潘志军</t>
  </si>
  <si>
    <t>董秀英</t>
  </si>
  <si>
    <t>辛艳茹</t>
  </si>
  <si>
    <t>李海凤</t>
  </si>
  <si>
    <t>宋占臣</t>
  </si>
  <si>
    <t>徐振清</t>
  </si>
  <si>
    <t>王振怀</t>
  </si>
  <si>
    <t>初汉宇</t>
  </si>
  <si>
    <t>马军</t>
  </si>
  <si>
    <t>李占军</t>
  </si>
  <si>
    <t>南台子乡</t>
  </si>
  <si>
    <t>卡拉街村</t>
  </si>
  <si>
    <t>夏永彬</t>
  </si>
  <si>
    <t>石峰</t>
  </si>
  <si>
    <t>郎需龙</t>
  </si>
  <si>
    <t>王永青</t>
  </si>
  <si>
    <t>王国利</t>
  </si>
  <si>
    <t>川心店村</t>
  </si>
  <si>
    <t>邹瑞民</t>
  </si>
  <si>
    <t>韩广金</t>
  </si>
  <si>
    <t>邓万格</t>
  </si>
  <si>
    <t>邹艳臣</t>
  </si>
  <si>
    <t>徐云龙</t>
  </si>
  <si>
    <t>邢同</t>
  </si>
  <si>
    <t>赵艳</t>
  </si>
  <si>
    <t>范璐璐</t>
  </si>
  <si>
    <t>新地村</t>
  </si>
  <si>
    <t>耿广</t>
  </si>
  <si>
    <t>耿玉辉</t>
  </si>
  <si>
    <t>北山根村</t>
  </si>
  <si>
    <t>原善虎</t>
  </si>
  <si>
    <t>孙国玉</t>
  </si>
  <si>
    <t>郎桂荣</t>
  </si>
  <si>
    <t>原素琴</t>
  </si>
  <si>
    <t>王文成</t>
  </si>
  <si>
    <t>宋国磊</t>
  </si>
  <si>
    <t>霍奎祥</t>
  </si>
  <si>
    <t>五家村</t>
  </si>
  <si>
    <t>藏瑞明</t>
  </si>
  <si>
    <t>王爷府镇</t>
  </si>
  <si>
    <t>哈啦海沟</t>
  </si>
  <si>
    <t>刘才</t>
  </si>
  <si>
    <t>汤土沟村</t>
  </si>
  <si>
    <t>郭千春</t>
  </si>
  <si>
    <t>宋文</t>
  </si>
  <si>
    <t>王爷府村</t>
  </si>
  <si>
    <t>于宝林</t>
  </si>
  <si>
    <t>于树林</t>
  </si>
  <si>
    <t>三家村</t>
  </si>
  <si>
    <t>苗金玉</t>
  </si>
  <si>
    <t>银匠营子村</t>
  </si>
  <si>
    <t>吴永利</t>
  </si>
  <si>
    <t>张凤义</t>
  </si>
  <si>
    <t>庙沟</t>
  </si>
  <si>
    <t>刘福</t>
  </si>
  <si>
    <t>砬子沟村</t>
  </si>
  <si>
    <t>陈桂芳</t>
  </si>
  <si>
    <t>周明山</t>
  </si>
  <si>
    <t>程文国</t>
  </si>
  <si>
    <t>富裕地</t>
  </si>
  <si>
    <t>李永清</t>
  </si>
  <si>
    <t>董武</t>
  </si>
  <si>
    <t>曹立强</t>
  </si>
  <si>
    <t>黑山沟村</t>
  </si>
  <si>
    <t>黄素琴</t>
  </si>
  <si>
    <t>赵平</t>
  </si>
  <si>
    <t>兴隆村</t>
  </si>
  <si>
    <t>冯振玉</t>
  </si>
  <si>
    <t>冯伟华</t>
  </si>
  <si>
    <t>肖喜山</t>
  </si>
  <si>
    <t>冯国相</t>
  </si>
  <si>
    <t>于家湾子</t>
  </si>
  <si>
    <t>张汉兴</t>
  </si>
  <si>
    <t>王小勇</t>
  </si>
  <si>
    <t>许云龙</t>
  </si>
  <si>
    <t>李海明</t>
  </si>
  <si>
    <t>上瓦房村</t>
  </si>
  <si>
    <t>王彦升</t>
  </si>
  <si>
    <t>白太沟村</t>
  </si>
  <si>
    <t>白鹤荣</t>
  </si>
  <si>
    <t>王建伟</t>
  </si>
  <si>
    <t>马宏业</t>
  </si>
  <si>
    <t>王彩清</t>
  </si>
  <si>
    <t>兰永生</t>
  </si>
  <si>
    <t>胡海军</t>
  </si>
  <si>
    <t>庞国才</t>
  </si>
  <si>
    <t>小牛群镇</t>
  </si>
  <si>
    <t>烧锅地村</t>
  </si>
  <si>
    <t>高显章</t>
  </si>
  <si>
    <t>韩庆柱</t>
  </si>
  <si>
    <t>韩庆树</t>
  </si>
  <si>
    <t>张淑荣</t>
  </si>
  <si>
    <t>三姓庄村</t>
  </si>
  <si>
    <t>王喜从</t>
  </si>
  <si>
    <t>陈家店村</t>
  </si>
  <si>
    <t>李桂英</t>
  </si>
  <si>
    <t>于平</t>
  </si>
  <si>
    <t>孙凤祥</t>
  </si>
  <si>
    <t>朱福</t>
  </si>
  <si>
    <t>陈志国</t>
  </si>
  <si>
    <t>合计</t>
  </si>
  <si>
    <t>西桥镇2026年监测户购买基础母牛项目汇总表</t>
  </si>
  <si>
    <t>户主姓名</t>
  </si>
  <si>
    <t>6户</t>
  </si>
  <si>
    <r>
      <rPr>
        <sz val="18"/>
        <color rgb="FF000000"/>
        <rFont val="黑体"/>
        <charset val="134"/>
      </rPr>
      <t xml:space="preserve">  十家满族  </t>
    </r>
    <r>
      <rPr>
        <sz val="18"/>
        <color rgb="FF000000"/>
        <rFont val="黑体"/>
        <charset val="134"/>
      </rPr>
      <t>乡监测户购买基础母牛补贴项目拟实施汇总表</t>
    </r>
  </si>
  <si>
    <t>填报单位：（盖章）十家满族乡政府</t>
  </si>
  <si>
    <t xml:space="preserve">   时间 ： 2026  年 5 月 21 日</t>
  </si>
  <si>
    <t>监测户
姓名</t>
  </si>
  <si>
    <t>家庭
人口</t>
  </si>
  <si>
    <t>产业类别</t>
  </si>
  <si>
    <t>项目内容</t>
  </si>
  <si>
    <t>预购买数（头）</t>
  </si>
  <si>
    <t>申请资金
（元）</t>
  </si>
  <si>
    <t>监测户购买基础母牛补贴项目</t>
  </si>
  <si>
    <t>购买基础母牛</t>
  </si>
  <si>
    <t>乃林镇2026年“监测户”预购买基础母牛统计表</t>
  </si>
  <si>
    <t>家庭人口（人）</t>
  </si>
  <si>
    <r>
      <rPr>
        <b/>
        <sz val="12"/>
        <color rgb="FF000000"/>
        <rFont val="宋体"/>
        <charset val="134"/>
        <scheme val="minor"/>
      </rPr>
      <t>预购</t>
    </r>
    <r>
      <rPr>
        <b/>
        <sz val="12"/>
        <color rgb="FF000000"/>
        <rFont val="宋体"/>
        <charset val="134"/>
        <scheme val="minor"/>
      </rPr>
      <t>养牛数量（头）</t>
    </r>
  </si>
  <si>
    <t>备注</t>
  </si>
  <si>
    <t>乡镇街道</t>
  </si>
  <si>
    <t>监测户姓名</t>
  </si>
  <si>
    <t>预购牛数量（头）</t>
  </si>
  <si>
    <t>预购买基础母牛数量（头）</t>
  </si>
  <si>
    <t>23户</t>
  </si>
  <si>
    <t>2026年监测户购买基础母牛汇总表</t>
  </si>
  <si>
    <t>购牛数量（头）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</si>
</sst>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8"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2"/>
      <name val="仿宋"/>
      <charset val="134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8"/>
      <color rgb="FF000000"/>
      <name val="黑体"/>
      <charset val="134"/>
    </font>
    <font>
      <sz val="12"/>
      <color indexed="8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8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5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8" fillId="21" borderId="0">
      <alignment vertical="center"/>
    </xf>
    <xf numFmtId="0" fontId="18" fillId="22" borderId="0">
      <alignment vertical="center"/>
    </xf>
    <xf numFmtId="0" fontId="19" fillId="8" borderId="0">
      <alignment vertical="center"/>
    </xf>
    <xf numFmtId="0" fontId="18" fillId="19" borderId="0">
      <alignment vertical="center"/>
    </xf>
    <xf numFmtId="0" fontId="18" fillId="24" borderId="0">
      <alignment vertical="center"/>
    </xf>
    <xf numFmtId="0" fontId="19" fillId="10" borderId="0">
      <alignment vertical="center"/>
    </xf>
    <xf numFmtId="0" fontId="18" fillId="18" borderId="0">
      <alignment vertical="center"/>
    </xf>
    <xf numFmtId="0" fontId="21" fillId="0" borderId="12">
      <alignment vertical="center"/>
    </xf>
    <xf numFmtId="0" fontId="24" fillId="0" borderId="0">
      <alignment vertical="center"/>
    </xf>
    <xf numFmtId="0" fontId="25" fillId="0" borderId="13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27" fillId="0" borderId="15">
      <alignment vertical="center"/>
    </xf>
    <xf numFmtId="42" fontId="0" fillId="0" borderId="0">
      <alignment vertical="center"/>
    </xf>
    <xf numFmtId="0" fontId="19" fillId="7" borderId="0">
      <alignment vertical="center"/>
    </xf>
    <xf numFmtId="0" fontId="29" fillId="0" borderId="0">
      <alignment vertical="center"/>
    </xf>
    <xf numFmtId="0" fontId="18" fillId="27" borderId="0">
      <alignment vertical="center"/>
    </xf>
    <xf numFmtId="0" fontId="19" fillId="11" borderId="0">
      <alignment vertical="center"/>
    </xf>
    <xf numFmtId="0" fontId="31" fillId="0" borderId="15">
      <alignment vertical="center"/>
    </xf>
    <xf numFmtId="0" fontId="32" fillId="0" borderId="0">
      <alignment vertical="center"/>
    </xf>
    <xf numFmtId="0" fontId="18" fillId="26" borderId="0">
      <alignment vertical="center"/>
    </xf>
    <xf numFmtId="44" fontId="0" fillId="0" borderId="0">
      <alignment vertical="center"/>
    </xf>
    <xf numFmtId="0" fontId="18" fillId="25" borderId="0">
      <alignment vertical="center"/>
    </xf>
    <xf numFmtId="0" fontId="33" fillId="17" borderId="17">
      <alignment vertical="center"/>
    </xf>
    <xf numFmtId="0" fontId="30" fillId="0" borderId="0">
      <alignment vertical="center"/>
    </xf>
    <xf numFmtId="41" fontId="0" fillId="0" borderId="0">
      <alignment vertical="center"/>
    </xf>
    <xf numFmtId="0" fontId="19" fillId="30" borderId="0">
      <alignment vertical="center"/>
    </xf>
    <xf numFmtId="0" fontId="18" fillId="16" borderId="0">
      <alignment vertical="center"/>
    </xf>
    <xf numFmtId="0" fontId="19" fillId="28" borderId="0">
      <alignment vertical="center"/>
    </xf>
    <xf numFmtId="0" fontId="35" fillId="31" borderId="17">
      <alignment vertical="center"/>
    </xf>
    <xf numFmtId="0" fontId="28" fillId="17" borderId="16">
      <alignment vertical="center"/>
    </xf>
    <xf numFmtId="0" fontId="34" fillId="29" borderId="18">
      <alignment vertical="center"/>
    </xf>
    <xf numFmtId="0" fontId="36" fillId="0" borderId="19">
      <alignment vertical="center"/>
    </xf>
    <xf numFmtId="0" fontId="19" fillId="20" borderId="0">
      <alignment vertical="center"/>
    </xf>
    <xf numFmtId="0" fontId="19" fillId="32" borderId="0">
      <alignment vertical="center"/>
    </xf>
    <xf numFmtId="0" fontId="0" fillId="15" borderId="14">
      <alignment vertical="center"/>
    </xf>
    <xf numFmtId="0" fontId="23" fillId="0" borderId="0">
      <alignment vertical="center"/>
    </xf>
    <xf numFmtId="0" fontId="22" fillId="6" borderId="0">
      <alignment vertical="center"/>
    </xf>
    <xf numFmtId="0" fontId="21" fillId="0" borderId="0">
      <alignment vertical="center"/>
    </xf>
    <xf numFmtId="0" fontId="19" fillId="14" borderId="0">
      <alignment vertical="center"/>
    </xf>
    <xf numFmtId="0" fontId="26" fillId="13" borderId="0">
      <alignment vertical="center"/>
    </xf>
    <xf numFmtId="0" fontId="18" fillId="9" borderId="0">
      <alignment vertical="center"/>
    </xf>
    <xf numFmtId="0" fontId="20" fillId="5" borderId="0">
      <alignment vertical="center"/>
    </xf>
    <xf numFmtId="0" fontId="19" fillId="23" borderId="0">
      <alignment vertical="center"/>
    </xf>
    <xf numFmtId="0" fontId="18" fillId="4" borderId="0">
      <alignment vertical="center"/>
    </xf>
    <xf numFmtId="0" fontId="19" fillId="3" borderId="0">
      <alignment vertical="center"/>
    </xf>
    <xf numFmtId="0" fontId="18" fillId="2" borderId="0">
      <alignment vertical="center"/>
    </xf>
    <xf numFmtId="0" fontId="19" fillId="12" borderId="0">
      <alignment vertical="center"/>
    </xf>
  </cellStyleXfs>
  <cellXfs count="65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justify" vertical="top"/>
    </xf>
    <xf numFmtId="0" fontId="0" fillId="0" borderId="8" xfId="0" applyFont="1" applyBorder="1" applyAlignment="1">
      <alignment horizontal="left" vertical="top"/>
    </xf>
    <xf numFmtId="0" fontId="0" fillId="0" borderId="0" xfId="0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2"/>
  <sheetViews>
    <sheetView tabSelected="1" topLeftCell="A102" workbookViewId="0">
      <selection activeCell="I119" sqref="I119"/>
    </sheetView>
  </sheetViews>
  <sheetFormatPr defaultColWidth="9" defaultRowHeight="50" customHeight="1"/>
  <cols>
    <col min="1" max="1" width="7.125" style="46" customWidth="1"/>
    <col min="2" max="2" width="7.875" style="46" customWidth="1"/>
    <col min="3" max="3" width="8.25" style="46" customWidth="1"/>
    <col min="4" max="4" width="9" style="46"/>
    <col min="5" max="5" width="10.875" style="46" customWidth="1"/>
    <col min="6" max="6" width="12.75" style="46" customWidth="1"/>
    <col min="7" max="7" width="10.875" style="46" customWidth="1"/>
    <col min="8" max="8" width="9" style="46"/>
    <col min="9" max="9" width="24" style="46" customWidth="1"/>
    <col min="10" max="16384" width="9" style="46"/>
  </cols>
  <sheetData>
    <row r="1" customHeight="1" spans="1:7">
      <c r="A1" s="47" t="s">
        <v>0</v>
      </c>
      <c r="B1" s="47"/>
      <c r="C1" s="47"/>
      <c r="D1" s="47"/>
      <c r="E1" s="47"/>
      <c r="F1" s="47"/>
      <c r="G1" s="47"/>
    </row>
    <row r="2" customHeight="1" spans="1:9">
      <c r="A2" s="48" t="s">
        <v>1</v>
      </c>
      <c r="B2" s="48" t="s">
        <v>2</v>
      </c>
      <c r="C2" s="48" t="s">
        <v>3</v>
      </c>
      <c r="D2" s="48" t="s">
        <v>4</v>
      </c>
      <c r="E2" s="48" t="s">
        <v>5</v>
      </c>
      <c r="F2" s="48" t="s">
        <v>6</v>
      </c>
      <c r="G2" s="48" t="s">
        <v>7</v>
      </c>
      <c r="I2" s="46" t="s">
        <v>8</v>
      </c>
    </row>
    <row r="3" ht="22" customHeight="1" spans="1:9">
      <c r="A3" s="48">
        <v>1</v>
      </c>
      <c r="B3" s="49" t="s">
        <v>9</v>
      </c>
      <c r="C3" s="49" t="s">
        <v>10</v>
      </c>
      <c r="D3" s="48" t="s">
        <v>11</v>
      </c>
      <c r="E3" s="48">
        <v>7</v>
      </c>
      <c r="F3" s="48">
        <v>2</v>
      </c>
      <c r="G3" s="48">
        <v>1</v>
      </c>
      <c r="I3" s="65" t="s">
        <v>12</v>
      </c>
    </row>
    <row r="4" ht="22" customHeight="1" spans="1:7">
      <c r="A4" s="48">
        <v>2</v>
      </c>
      <c r="B4" s="50"/>
      <c r="C4" s="50"/>
      <c r="D4" s="48" t="s">
        <v>13</v>
      </c>
      <c r="E4" s="48">
        <v>4</v>
      </c>
      <c r="F4" s="48">
        <v>2</v>
      </c>
      <c r="G4" s="48">
        <v>1</v>
      </c>
    </row>
    <row r="5" ht="22" customHeight="1" spans="1:7">
      <c r="A5" s="48">
        <v>3</v>
      </c>
      <c r="B5" s="50"/>
      <c r="C5" s="51"/>
      <c r="D5" s="48" t="s">
        <v>14</v>
      </c>
      <c r="E5" s="48">
        <v>4</v>
      </c>
      <c r="F5" s="48">
        <v>2</v>
      </c>
      <c r="G5" s="48">
        <v>1</v>
      </c>
    </row>
    <row r="6" ht="22" customHeight="1" spans="1:7">
      <c r="A6" s="48">
        <v>4</v>
      </c>
      <c r="B6" s="50"/>
      <c r="C6" s="48" t="s">
        <v>15</v>
      </c>
      <c r="D6" s="48" t="s">
        <v>16</v>
      </c>
      <c r="E6" s="48">
        <v>4</v>
      </c>
      <c r="F6" s="48">
        <v>2</v>
      </c>
      <c r="G6" s="48">
        <v>1</v>
      </c>
    </row>
    <row r="7" ht="22" customHeight="1" spans="1:7">
      <c r="A7" s="48">
        <v>5</v>
      </c>
      <c r="B7" s="50"/>
      <c r="C7" s="49" t="s">
        <v>17</v>
      </c>
      <c r="D7" s="48" t="s">
        <v>18</v>
      </c>
      <c r="E7" s="48">
        <v>4</v>
      </c>
      <c r="F7" s="48">
        <v>2</v>
      </c>
      <c r="G7" s="48">
        <v>1</v>
      </c>
    </row>
    <row r="8" ht="22" customHeight="1" spans="1:7">
      <c r="A8" s="48">
        <v>6</v>
      </c>
      <c r="B8" s="51"/>
      <c r="C8" s="51"/>
      <c r="D8" s="48" t="s">
        <v>19</v>
      </c>
      <c r="E8" s="48">
        <v>6</v>
      </c>
      <c r="F8" s="48">
        <v>2</v>
      </c>
      <c r="G8" s="48">
        <v>1</v>
      </c>
    </row>
    <row r="9" ht="22" customHeight="1" spans="1:7">
      <c r="A9" s="48">
        <v>7</v>
      </c>
      <c r="B9" s="52" t="s">
        <v>20</v>
      </c>
      <c r="C9" s="43" t="s">
        <v>21</v>
      </c>
      <c r="D9" s="43" t="s">
        <v>22</v>
      </c>
      <c r="E9" s="43">
        <v>2</v>
      </c>
      <c r="F9" s="43">
        <v>2</v>
      </c>
      <c r="G9" s="48">
        <v>1</v>
      </c>
    </row>
    <row r="10" ht="22" customHeight="1" spans="1:7">
      <c r="A10" s="48">
        <v>8</v>
      </c>
      <c r="B10" s="52"/>
      <c r="C10" s="43"/>
      <c r="D10" s="43" t="s">
        <v>23</v>
      </c>
      <c r="E10" s="43">
        <v>2</v>
      </c>
      <c r="F10" s="43">
        <v>2</v>
      </c>
      <c r="G10" s="48">
        <v>1</v>
      </c>
    </row>
    <row r="11" ht="22" customHeight="1" spans="1:7">
      <c r="A11" s="48">
        <v>9</v>
      </c>
      <c r="B11" s="52"/>
      <c r="C11" s="43"/>
      <c r="D11" s="43" t="s">
        <v>24</v>
      </c>
      <c r="E11" s="43">
        <v>2</v>
      </c>
      <c r="F11" s="43">
        <v>2</v>
      </c>
      <c r="G11" s="48">
        <v>1</v>
      </c>
    </row>
    <row r="12" ht="22" customHeight="1" spans="1:7">
      <c r="A12" s="48">
        <v>10</v>
      </c>
      <c r="B12" s="52"/>
      <c r="C12" s="43" t="s">
        <v>25</v>
      </c>
      <c r="D12" s="43" t="s">
        <v>26</v>
      </c>
      <c r="E12" s="43">
        <v>4</v>
      </c>
      <c r="F12" s="43">
        <v>2</v>
      </c>
      <c r="G12" s="48">
        <v>1</v>
      </c>
    </row>
    <row r="13" ht="22" customHeight="1" spans="1:7">
      <c r="A13" s="48">
        <v>11</v>
      </c>
      <c r="B13" s="52"/>
      <c r="C13" s="43"/>
      <c r="D13" s="43" t="s">
        <v>27</v>
      </c>
      <c r="E13" s="43">
        <v>2</v>
      </c>
      <c r="F13" s="43">
        <v>2</v>
      </c>
      <c r="G13" s="48">
        <v>1</v>
      </c>
    </row>
    <row r="14" ht="22" customHeight="1" spans="1:7">
      <c r="A14" s="48">
        <v>12</v>
      </c>
      <c r="B14" s="52"/>
      <c r="C14" s="43"/>
      <c r="D14" s="43" t="s">
        <v>28</v>
      </c>
      <c r="E14" s="43">
        <v>1</v>
      </c>
      <c r="F14" s="43">
        <v>1</v>
      </c>
      <c r="G14" s="48">
        <v>0.5</v>
      </c>
    </row>
    <row r="15" ht="22" customHeight="1" spans="1:7">
      <c r="A15" s="48">
        <v>13</v>
      </c>
      <c r="B15" s="46" t="s">
        <v>29</v>
      </c>
      <c r="C15" s="53" t="s">
        <v>30</v>
      </c>
      <c r="D15" s="37" t="s">
        <v>31</v>
      </c>
      <c r="E15" s="37">
        <v>2</v>
      </c>
      <c r="F15" s="37">
        <v>2</v>
      </c>
      <c r="G15" s="37">
        <v>1</v>
      </c>
    </row>
    <row r="16" ht="22" customHeight="1" spans="1:7">
      <c r="A16" s="48">
        <v>14</v>
      </c>
      <c r="C16" s="54"/>
      <c r="D16" s="37" t="s">
        <v>32</v>
      </c>
      <c r="E16" s="37">
        <v>2</v>
      </c>
      <c r="F16" s="37">
        <v>2</v>
      </c>
      <c r="G16" s="37">
        <v>1</v>
      </c>
    </row>
    <row r="17" ht="22" customHeight="1" spans="1:7">
      <c r="A17" s="48">
        <v>15</v>
      </c>
      <c r="C17" s="37" t="s">
        <v>33</v>
      </c>
      <c r="D17" s="37" t="s">
        <v>34</v>
      </c>
      <c r="E17" s="37">
        <v>2</v>
      </c>
      <c r="F17" s="37">
        <v>2</v>
      </c>
      <c r="G17" s="37">
        <v>1</v>
      </c>
    </row>
    <row r="18" ht="22" customHeight="1" spans="1:7">
      <c r="A18" s="48">
        <v>16</v>
      </c>
      <c r="C18" s="53" t="s">
        <v>35</v>
      </c>
      <c r="D18" s="37" t="s">
        <v>36</v>
      </c>
      <c r="E18" s="37">
        <v>2</v>
      </c>
      <c r="F18" s="37">
        <v>2</v>
      </c>
      <c r="G18" s="37">
        <v>1</v>
      </c>
    </row>
    <row r="19" ht="22" customHeight="1" spans="1:7">
      <c r="A19" s="48">
        <v>17</v>
      </c>
      <c r="C19" s="55"/>
      <c r="D19" s="37" t="s">
        <v>37</v>
      </c>
      <c r="E19" s="37">
        <v>1</v>
      </c>
      <c r="F19" s="37">
        <v>1</v>
      </c>
      <c r="G19" s="37">
        <v>0.5</v>
      </c>
    </row>
    <row r="20" ht="22" customHeight="1" spans="1:7">
      <c r="A20" s="48">
        <v>18</v>
      </c>
      <c r="C20" s="55"/>
      <c r="D20" s="37" t="s">
        <v>38</v>
      </c>
      <c r="E20" s="37">
        <v>2</v>
      </c>
      <c r="F20" s="37">
        <v>2</v>
      </c>
      <c r="G20" s="37">
        <v>1</v>
      </c>
    </row>
    <row r="21" ht="22" customHeight="1" spans="1:7">
      <c r="A21" s="48">
        <v>19</v>
      </c>
      <c r="C21" s="55"/>
      <c r="D21" s="37" t="s">
        <v>39</v>
      </c>
      <c r="E21" s="37">
        <v>3</v>
      </c>
      <c r="F21" s="37">
        <v>2</v>
      </c>
      <c r="G21" s="37">
        <v>1</v>
      </c>
    </row>
    <row r="22" ht="22" customHeight="1" spans="1:7">
      <c r="A22" s="48">
        <v>20</v>
      </c>
      <c r="C22" s="54"/>
      <c r="D22" s="37" t="s">
        <v>40</v>
      </c>
      <c r="E22" s="37">
        <v>3</v>
      </c>
      <c r="F22" s="37">
        <v>2</v>
      </c>
      <c r="G22" s="37">
        <v>1</v>
      </c>
    </row>
    <row r="23" ht="22" customHeight="1" spans="1:7">
      <c r="A23" s="48">
        <v>21</v>
      </c>
      <c r="C23" s="53" t="s">
        <v>41</v>
      </c>
      <c r="D23" s="37" t="s">
        <v>42</v>
      </c>
      <c r="E23" s="37">
        <v>4</v>
      </c>
      <c r="F23" s="37">
        <v>2</v>
      </c>
      <c r="G23" s="37">
        <v>1</v>
      </c>
    </row>
    <row r="24" ht="22" customHeight="1" spans="1:7">
      <c r="A24" s="48">
        <v>22</v>
      </c>
      <c r="C24" s="55"/>
      <c r="D24" s="37" t="s">
        <v>43</v>
      </c>
      <c r="E24" s="37">
        <v>3</v>
      </c>
      <c r="F24" s="37">
        <v>2</v>
      </c>
      <c r="G24" s="37">
        <v>1</v>
      </c>
    </row>
    <row r="25" ht="22" customHeight="1" spans="1:7">
      <c r="A25" s="48">
        <v>23</v>
      </c>
      <c r="C25" s="54"/>
      <c r="D25" s="37" t="s">
        <v>44</v>
      </c>
      <c r="E25" s="37">
        <v>2</v>
      </c>
      <c r="F25" s="37">
        <v>2</v>
      </c>
      <c r="G25" s="37">
        <v>1</v>
      </c>
    </row>
    <row r="26" ht="22" customHeight="1" spans="1:7">
      <c r="A26" s="48">
        <v>24</v>
      </c>
      <c r="C26" s="37" t="s">
        <v>45</v>
      </c>
      <c r="D26" s="37" t="s">
        <v>46</v>
      </c>
      <c r="E26" s="37">
        <v>4</v>
      </c>
      <c r="F26" s="37">
        <v>2</v>
      </c>
      <c r="G26" s="37">
        <v>1</v>
      </c>
    </row>
    <row r="27" ht="22" customHeight="1" spans="1:7">
      <c r="A27" s="48">
        <v>25</v>
      </c>
      <c r="C27" s="53" t="s">
        <v>47</v>
      </c>
      <c r="D27" s="37" t="s">
        <v>48</v>
      </c>
      <c r="E27" s="37">
        <v>2</v>
      </c>
      <c r="F27" s="37">
        <v>2</v>
      </c>
      <c r="G27" s="37">
        <v>1</v>
      </c>
    </row>
    <row r="28" ht="22" customHeight="1" spans="1:7">
      <c r="A28" s="48">
        <v>26</v>
      </c>
      <c r="C28" s="54"/>
      <c r="D28" s="37" t="s">
        <v>49</v>
      </c>
      <c r="E28" s="37">
        <v>1</v>
      </c>
      <c r="F28" s="37">
        <v>1</v>
      </c>
      <c r="G28" s="37">
        <v>0.5</v>
      </c>
    </row>
    <row r="29" ht="18" customHeight="1" spans="1:7">
      <c r="A29" s="48">
        <v>27</v>
      </c>
      <c r="B29" s="53" t="s">
        <v>50</v>
      </c>
      <c r="C29" s="53" t="s">
        <v>51</v>
      </c>
      <c r="D29" s="37" t="s">
        <v>52</v>
      </c>
      <c r="E29" s="37">
        <v>3</v>
      </c>
      <c r="F29" s="37">
        <v>2</v>
      </c>
      <c r="G29" s="37">
        <v>1</v>
      </c>
    </row>
    <row r="30" ht="18" customHeight="1" spans="1:7">
      <c r="A30" s="48">
        <v>28</v>
      </c>
      <c r="B30" s="55"/>
      <c r="C30" s="55"/>
      <c r="D30" s="37" t="s">
        <v>53</v>
      </c>
      <c r="E30" s="37">
        <v>2</v>
      </c>
      <c r="F30" s="37">
        <v>2</v>
      </c>
      <c r="G30" s="37">
        <v>1</v>
      </c>
    </row>
    <row r="31" ht="18" customHeight="1" spans="1:7">
      <c r="A31" s="48">
        <v>29</v>
      </c>
      <c r="B31" s="55"/>
      <c r="C31" s="55"/>
      <c r="D31" s="37" t="s">
        <v>54</v>
      </c>
      <c r="E31" s="37">
        <v>2</v>
      </c>
      <c r="F31" s="37">
        <v>2</v>
      </c>
      <c r="G31" s="37">
        <v>1</v>
      </c>
    </row>
    <row r="32" ht="18" customHeight="1" spans="1:7">
      <c r="A32" s="48">
        <v>30</v>
      </c>
      <c r="B32" s="55"/>
      <c r="C32" s="55"/>
      <c r="D32" s="37" t="s">
        <v>55</v>
      </c>
      <c r="E32" s="37">
        <v>1</v>
      </c>
      <c r="F32" s="37">
        <v>1</v>
      </c>
      <c r="G32" s="37">
        <v>0.5</v>
      </c>
    </row>
    <row r="33" ht="18" customHeight="1" spans="1:7">
      <c r="A33" s="48">
        <v>31</v>
      </c>
      <c r="B33" s="55"/>
      <c r="C33" s="55"/>
      <c r="D33" s="37" t="s">
        <v>56</v>
      </c>
      <c r="E33" s="37">
        <v>2</v>
      </c>
      <c r="F33" s="37">
        <v>2</v>
      </c>
      <c r="G33" s="37">
        <v>1</v>
      </c>
    </row>
    <row r="34" ht="18" customHeight="1" spans="1:7">
      <c r="A34" s="48">
        <v>32</v>
      </c>
      <c r="B34" s="55"/>
      <c r="C34" s="55"/>
      <c r="D34" s="37" t="s">
        <v>57</v>
      </c>
      <c r="E34" s="37">
        <v>3</v>
      </c>
      <c r="F34" s="37">
        <v>2</v>
      </c>
      <c r="G34" s="37">
        <v>1</v>
      </c>
    </row>
    <row r="35" ht="18" customHeight="1" spans="1:7">
      <c r="A35" s="48">
        <v>33</v>
      </c>
      <c r="B35" s="55"/>
      <c r="C35" s="54"/>
      <c r="D35" s="37" t="s">
        <v>58</v>
      </c>
      <c r="E35" s="37">
        <v>3</v>
      </c>
      <c r="F35" s="37">
        <v>2</v>
      </c>
      <c r="G35" s="37">
        <v>1</v>
      </c>
    </row>
    <row r="36" ht="18" customHeight="1" spans="1:7">
      <c r="A36" s="48">
        <v>34</v>
      </c>
      <c r="B36" s="55"/>
      <c r="C36" s="53" t="s">
        <v>59</v>
      </c>
      <c r="D36" s="37" t="s">
        <v>60</v>
      </c>
      <c r="E36" s="37">
        <v>3</v>
      </c>
      <c r="F36" s="37">
        <v>2</v>
      </c>
      <c r="G36" s="37">
        <v>1</v>
      </c>
    </row>
    <row r="37" ht="18" customHeight="1" spans="1:7">
      <c r="A37" s="48">
        <v>35</v>
      </c>
      <c r="B37" s="55"/>
      <c r="C37" s="55"/>
      <c r="D37" s="37" t="s">
        <v>61</v>
      </c>
      <c r="E37" s="37">
        <v>2</v>
      </c>
      <c r="F37" s="37">
        <v>2</v>
      </c>
      <c r="G37" s="37">
        <v>1</v>
      </c>
    </row>
    <row r="38" ht="18" customHeight="1" spans="1:7">
      <c r="A38" s="48">
        <v>36</v>
      </c>
      <c r="B38" s="55"/>
      <c r="C38" s="55"/>
      <c r="D38" s="37" t="s">
        <v>62</v>
      </c>
      <c r="E38" s="37">
        <v>2</v>
      </c>
      <c r="F38" s="37">
        <v>2</v>
      </c>
      <c r="G38" s="37">
        <v>1</v>
      </c>
    </row>
    <row r="39" ht="18" customHeight="1" spans="1:7">
      <c r="A39" s="48">
        <v>37</v>
      </c>
      <c r="B39" s="55"/>
      <c r="C39" s="55"/>
      <c r="D39" s="37" t="s">
        <v>63</v>
      </c>
      <c r="E39" s="37">
        <v>2</v>
      </c>
      <c r="F39" s="37">
        <v>2</v>
      </c>
      <c r="G39" s="37">
        <v>1</v>
      </c>
    </row>
    <row r="40" ht="18" customHeight="1" spans="1:7">
      <c r="A40" s="48">
        <v>38</v>
      </c>
      <c r="B40" s="55"/>
      <c r="C40" s="55" t="s">
        <v>64</v>
      </c>
      <c r="D40" s="37" t="s">
        <v>65</v>
      </c>
      <c r="E40" s="37">
        <v>2</v>
      </c>
      <c r="F40" s="37">
        <v>2</v>
      </c>
      <c r="G40" s="37">
        <v>1</v>
      </c>
    </row>
    <row r="41" ht="18" customHeight="1" spans="1:7">
      <c r="A41" s="48">
        <v>39</v>
      </c>
      <c r="B41" s="55"/>
      <c r="C41" s="54"/>
      <c r="D41" s="37" t="s">
        <v>66</v>
      </c>
      <c r="E41" s="37">
        <v>4</v>
      </c>
      <c r="F41" s="37">
        <v>2</v>
      </c>
      <c r="G41" s="37">
        <v>1</v>
      </c>
    </row>
    <row r="42" ht="18" customHeight="1" spans="1:7">
      <c r="A42" s="48">
        <v>40</v>
      </c>
      <c r="B42" s="55"/>
      <c r="C42" s="56" t="s">
        <v>67</v>
      </c>
      <c r="D42" s="37" t="s">
        <v>68</v>
      </c>
      <c r="E42" s="37">
        <v>2</v>
      </c>
      <c r="F42" s="37">
        <v>2</v>
      </c>
      <c r="G42" s="37">
        <v>1</v>
      </c>
    </row>
    <row r="43" ht="18" customHeight="1" spans="1:7">
      <c r="A43" s="48">
        <v>41</v>
      </c>
      <c r="B43" s="55"/>
      <c r="C43" s="55" t="s">
        <v>69</v>
      </c>
      <c r="D43" s="37" t="s">
        <v>70</v>
      </c>
      <c r="E43" s="37">
        <v>2</v>
      </c>
      <c r="F43" s="37">
        <v>2</v>
      </c>
      <c r="G43" s="37">
        <v>1</v>
      </c>
    </row>
    <row r="44" ht="18" customHeight="1" spans="1:7">
      <c r="A44" s="48">
        <v>42</v>
      </c>
      <c r="B44" s="55"/>
      <c r="C44" s="54"/>
      <c r="D44" s="37" t="s">
        <v>71</v>
      </c>
      <c r="E44" s="37">
        <v>2</v>
      </c>
      <c r="F44" s="37">
        <v>2</v>
      </c>
      <c r="G44" s="37">
        <v>1</v>
      </c>
    </row>
    <row r="45" ht="18" customHeight="1" spans="1:7">
      <c r="A45" s="48">
        <v>43</v>
      </c>
      <c r="B45" s="55"/>
      <c r="C45" s="53" t="s">
        <v>72</v>
      </c>
      <c r="D45" s="37" t="s">
        <v>73</v>
      </c>
      <c r="E45" s="37">
        <v>2</v>
      </c>
      <c r="F45" s="37">
        <v>2</v>
      </c>
      <c r="G45" s="37">
        <v>1</v>
      </c>
    </row>
    <row r="46" ht="18" customHeight="1" spans="1:7">
      <c r="A46" s="48">
        <v>44</v>
      </c>
      <c r="B46" s="55"/>
      <c r="C46" s="55"/>
      <c r="D46" s="37" t="s">
        <v>74</v>
      </c>
      <c r="E46" s="37">
        <v>5</v>
      </c>
      <c r="F46" s="37">
        <v>2</v>
      </c>
      <c r="G46" s="37">
        <v>1</v>
      </c>
    </row>
    <row r="47" ht="18" customHeight="1" spans="1:7">
      <c r="A47" s="48">
        <v>45</v>
      </c>
      <c r="B47" s="55"/>
      <c r="C47" s="55"/>
      <c r="D47" s="37" t="s">
        <v>75</v>
      </c>
      <c r="E47" s="37">
        <v>1</v>
      </c>
      <c r="F47" s="37">
        <v>1</v>
      </c>
      <c r="G47" s="37">
        <v>0.5</v>
      </c>
    </row>
    <row r="48" ht="24" customHeight="1" spans="1:7">
      <c r="A48" s="48">
        <v>46</v>
      </c>
      <c r="B48" s="55"/>
      <c r="C48" s="55"/>
      <c r="D48" s="37" t="s">
        <v>76</v>
      </c>
      <c r="E48" s="37">
        <v>2</v>
      </c>
      <c r="F48" s="37">
        <v>2</v>
      </c>
      <c r="G48" s="37">
        <v>1</v>
      </c>
    </row>
    <row r="49" ht="18" customHeight="1" spans="1:7">
      <c r="A49" s="48">
        <v>47</v>
      </c>
      <c r="B49" s="55"/>
      <c r="C49" s="55"/>
      <c r="D49" s="37" t="s">
        <v>53</v>
      </c>
      <c r="E49" s="37">
        <v>2</v>
      </c>
      <c r="F49" s="37">
        <v>2</v>
      </c>
      <c r="G49" s="37">
        <v>1</v>
      </c>
    </row>
    <row r="50" ht="18" customHeight="1" spans="1:7">
      <c r="A50" s="48">
        <v>48</v>
      </c>
      <c r="B50" s="55"/>
      <c r="C50" s="55"/>
      <c r="D50" s="37" t="s">
        <v>77</v>
      </c>
      <c r="E50" s="37">
        <v>1</v>
      </c>
      <c r="F50" s="37">
        <v>1</v>
      </c>
      <c r="G50" s="37">
        <v>0.5</v>
      </c>
    </row>
    <row r="51" ht="18" customHeight="1" spans="1:7">
      <c r="A51" s="48">
        <v>49</v>
      </c>
      <c r="B51" s="55"/>
      <c r="C51" s="55"/>
      <c r="D51" s="37" t="s">
        <v>78</v>
      </c>
      <c r="E51" s="37">
        <v>2</v>
      </c>
      <c r="F51" s="37">
        <v>2</v>
      </c>
      <c r="G51" s="37">
        <v>1</v>
      </c>
    </row>
    <row r="52" ht="18" customHeight="1" spans="1:7">
      <c r="A52" s="48">
        <v>50</v>
      </c>
      <c r="B52" s="55"/>
      <c r="C52" s="55"/>
      <c r="D52" s="37" t="s">
        <v>79</v>
      </c>
      <c r="E52" s="37">
        <v>2</v>
      </c>
      <c r="F52" s="37">
        <v>2</v>
      </c>
      <c r="G52" s="37">
        <v>1</v>
      </c>
    </row>
    <row r="53" ht="18" customHeight="1" spans="1:7">
      <c r="A53" s="48">
        <v>51</v>
      </c>
      <c r="B53" s="55"/>
      <c r="C53" s="55"/>
      <c r="D53" s="37" t="s">
        <v>80</v>
      </c>
      <c r="E53" s="37">
        <v>2</v>
      </c>
      <c r="F53" s="37">
        <v>2</v>
      </c>
      <c r="G53" s="37">
        <v>1</v>
      </c>
    </row>
    <row r="54" ht="18" customHeight="1" spans="1:7">
      <c r="A54" s="48">
        <v>52</v>
      </c>
      <c r="B54" s="55"/>
      <c r="C54" s="55"/>
      <c r="D54" s="37" t="s">
        <v>81</v>
      </c>
      <c r="E54" s="37">
        <v>4</v>
      </c>
      <c r="F54" s="37">
        <v>2</v>
      </c>
      <c r="G54" s="37">
        <v>1</v>
      </c>
    </row>
    <row r="55" ht="18" customHeight="1" spans="1:7">
      <c r="A55" s="48">
        <v>53</v>
      </c>
      <c r="B55" s="54"/>
      <c r="C55" s="55"/>
      <c r="D55" s="37" t="s">
        <v>82</v>
      </c>
      <c r="E55" s="37">
        <v>2</v>
      </c>
      <c r="F55" s="37">
        <v>2</v>
      </c>
      <c r="G55" s="37">
        <v>1</v>
      </c>
    </row>
    <row r="56" ht="21" customHeight="1" spans="1:7">
      <c r="A56" s="48">
        <v>54</v>
      </c>
      <c r="B56" s="19" t="s">
        <v>83</v>
      </c>
      <c r="C56" s="53" t="s">
        <v>84</v>
      </c>
      <c r="D56" s="37" t="s">
        <v>85</v>
      </c>
      <c r="E56" s="37">
        <v>3</v>
      </c>
      <c r="F56" s="37">
        <v>2</v>
      </c>
      <c r="G56" s="37">
        <v>1</v>
      </c>
    </row>
    <row r="57" ht="21" customHeight="1" spans="1:7">
      <c r="A57" s="48">
        <v>55</v>
      </c>
      <c r="B57" s="19"/>
      <c r="C57" s="55"/>
      <c r="D57" s="37" t="s">
        <v>86</v>
      </c>
      <c r="E57" s="37">
        <v>3</v>
      </c>
      <c r="F57" s="37">
        <v>2</v>
      </c>
      <c r="G57" s="37">
        <v>1</v>
      </c>
    </row>
    <row r="58" ht="21" customHeight="1" spans="1:7">
      <c r="A58" s="48">
        <v>56</v>
      </c>
      <c r="B58" s="19"/>
      <c r="C58" s="55"/>
      <c r="D58" s="37" t="s">
        <v>87</v>
      </c>
      <c r="E58" s="37">
        <v>3</v>
      </c>
      <c r="F58" s="37">
        <v>2</v>
      </c>
      <c r="G58" s="37">
        <v>1</v>
      </c>
    </row>
    <row r="59" ht="21" customHeight="1" spans="1:7">
      <c r="A59" s="48">
        <v>57</v>
      </c>
      <c r="B59" s="19"/>
      <c r="C59" s="55"/>
      <c r="D59" s="37" t="s">
        <v>88</v>
      </c>
      <c r="E59" s="37">
        <v>2</v>
      </c>
      <c r="F59" s="37">
        <v>2</v>
      </c>
      <c r="G59" s="37">
        <v>1</v>
      </c>
    </row>
    <row r="60" ht="21" customHeight="1" spans="1:7">
      <c r="A60" s="48">
        <v>58</v>
      </c>
      <c r="B60" s="19"/>
      <c r="C60" s="54"/>
      <c r="D60" s="37" t="s">
        <v>89</v>
      </c>
      <c r="E60" s="37">
        <v>2</v>
      </c>
      <c r="F60" s="37">
        <v>2</v>
      </c>
      <c r="G60" s="37">
        <v>1</v>
      </c>
    </row>
    <row r="61" ht="21" customHeight="1" spans="1:7">
      <c r="A61" s="48">
        <v>59</v>
      </c>
      <c r="B61" s="19"/>
      <c r="C61" s="53" t="s">
        <v>90</v>
      </c>
      <c r="D61" s="37" t="s">
        <v>91</v>
      </c>
      <c r="E61" s="37">
        <v>3</v>
      </c>
      <c r="F61" s="37">
        <v>2</v>
      </c>
      <c r="G61" s="37">
        <v>1</v>
      </c>
    </row>
    <row r="62" ht="21" customHeight="1" spans="1:7">
      <c r="A62" s="48">
        <v>60</v>
      </c>
      <c r="B62" s="19"/>
      <c r="C62" s="55"/>
      <c r="D62" s="37" t="s">
        <v>92</v>
      </c>
      <c r="E62" s="37">
        <v>2</v>
      </c>
      <c r="F62" s="37">
        <v>2</v>
      </c>
      <c r="G62" s="37">
        <v>1</v>
      </c>
    </row>
    <row r="63" ht="21" customHeight="1" spans="1:7">
      <c r="A63" s="48">
        <v>61</v>
      </c>
      <c r="B63" s="19"/>
      <c r="C63" s="55"/>
      <c r="D63" s="37" t="s">
        <v>93</v>
      </c>
      <c r="E63" s="37">
        <v>5</v>
      </c>
      <c r="F63" s="37">
        <v>2</v>
      </c>
      <c r="G63" s="37">
        <v>1</v>
      </c>
    </row>
    <row r="64" ht="21" customHeight="1" spans="1:7">
      <c r="A64" s="48">
        <v>62</v>
      </c>
      <c r="B64" s="19"/>
      <c r="C64" s="55"/>
      <c r="D64" s="37" t="s">
        <v>94</v>
      </c>
      <c r="E64" s="37">
        <v>7</v>
      </c>
      <c r="F64" s="37">
        <v>2</v>
      </c>
      <c r="G64" s="37">
        <v>1</v>
      </c>
    </row>
    <row r="65" ht="21" customHeight="1" spans="1:7">
      <c r="A65" s="48">
        <v>63</v>
      </c>
      <c r="B65" s="19"/>
      <c r="C65" s="55"/>
      <c r="D65" s="37" t="s">
        <v>95</v>
      </c>
      <c r="E65" s="37">
        <v>4</v>
      </c>
      <c r="F65" s="37">
        <v>2</v>
      </c>
      <c r="G65" s="37">
        <v>1</v>
      </c>
    </row>
    <row r="66" ht="21" customHeight="1" spans="1:7">
      <c r="A66" s="48">
        <v>64</v>
      </c>
      <c r="B66" s="19"/>
      <c r="C66" s="55"/>
      <c r="D66" s="37" t="s">
        <v>96</v>
      </c>
      <c r="E66" s="37">
        <v>2</v>
      </c>
      <c r="F66" s="37">
        <v>2</v>
      </c>
      <c r="G66" s="37">
        <v>1</v>
      </c>
    </row>
    <row r="67" ht="21" customHeight="1" spans="1:7">
      <c r="A67" s="48">
        <v>65</v>
      </c>
      <c r="B67" s="19"/>
      <c r="C67" s="55"/>
      <c r="D67" s="37" t="s">
        <v>97</v>
      </c>
      <c r="E67" s="37">
        <v>2</v>
      </c>
      <c r="F67" s="37">
        <v>2</v>
      </c>
      <c r="G67" s="37">
        <v>1</v>
      </c>
    </row>
    <row r="68" ht="21" customHeight="1" spans="1:7">
      <c r="A68" s="48">
        <v>66</v>
      </c>
      <c r="B68" s="19"/>
      <c r="C68" s="54"/>
      <c r="D68" s="37" t="s">
        <v>98</v>
      </c>
      <c r="E68" s="37">
        <v>2</v>
      </c>
      <c r="F68" s="37">
        <v>2</v>
      </c>
      <c r="G68" s="37">
        <v>1</v>
      </c>
    </row>
    <row r="69" ht="21" customHeight="1" spans="1:7">
      <c r="A69" s="48">
        <v>67</v>
      </c>
      <c r="B69" s="19"/>
      <c r="C69" s="53" t="s">
        <v>99</v>
      </c>
      <c r="D69" s="37" t="s">
        <v>100</v>
      </c>
      <c r="E69" s="37">
        <v>2</v>
      </c>
      <c r="F69" s="37">
        <v>2</v>
      </c>
      <c r="G69" s="37">
        <v>1</v>
      </c>
    </row>
    <row r="70" ht="21" customHeight="1" spans="1:7">
      <c r="A70" s="48">
        <v>68</v>
      </c>
      <c r="B70" s="19"/>
      <c r="C70" s="54"/>
      <c r="D70" s="37" t="s">
        <v>101</v>
      </c>
      <c r="E70" s="37">
        <v>2</v>
      </c>
      <c r="F70" s="37">
        <v>2</v>
      </c>
      <c r="G70" s="37">
        <v>1</v>
      </c>
    </row>
    <row r="71" ht="21" customHeight="1" spans="1:7">
      <c r="A71" s="48">
        <v>69</v>
      </c>
      <c r="B71" s="19"/>
      <c r="C71" s="53" t="s">
        <v>102</v>
      </c>
      <c r="D71" s="37" t="s">
        <v>103</v>
      </c>
      <c r="E71" s="37">
        <v>2</v>
      </c>
      <c r="F71" s="37">
        <v>2</v>
      </c>
      <c r="G71" s="37">
        <v>1</v>
      </c>
    </row>
    <row r="72" ht="21" customHeight="1" spans="1:7">
      <c r="A72" s="48">
        <v>70</v>
      </c>
      <c r="B72" s="19"/>
      <c r="C72" s="55"/>
      <c r="D72" s="37" t="s">
        <v>104</v>
      </c>
      <c r="E72" s="37">
        <v>2</v>
      </c>
      <c r="F72" s="37">
        <v>2</v>
      </c>
      <c r="G72" s="37">
        <v>1</v>
      </c>
    </row>
    <row r="73" ht="21" customHeight="1" spans="1:7">
      <c r="A73" s="48">
        <v>71</v>
      </c>
      <c r="B73" s="19"/>
      <c r="C73" s="55"/>
      <c r="D73" s="37" t="s">
        <v>105</v>
      </c>
      <c r="E73" s="37">
        <v>2</v>
      </c>
      <c r="F73" s="37">
        <v>2</v>
      </c>
      <c r="G73" s="37">
        <v>1</v>
      </c>
    </row>
    <row r="74" ht="21" customHeight="1" spans="1:7">
      <c r="A74" s="48">
        <v>72</v>
      </c>
      <c r="B74" s="19"/>
      <c r="C74" s="55"/>
      <c r="D74" s="37" t="s">
        <v>106</v>
      </c>
      <c r="E74" s="37">
        <v>2</v>
      </c>
      <c r="F74" s="37">
        <v>2</v>
      </c>
      <c r="G74" s="37">
        <v>1</v>
      </c>
    </row>
    <row r="75" ht="21" customHeight="1" spans="1:7">
      <c r="A75" s="48">
        <v>73</v>
      </c>
      <c r="B75" s="19"/>
      <c r="C75" s="55"/>
      <c r="D75" s="37" t="s">
        <v>107</v>
      </c>
      <c r="E75" s="37">
        <v>4</v>
      </c>
      <c r="F75" s="37">
        <v>2</v>
      </c>
      <c r="G75" s="37">
        <v>1</v>
      </c>
    </row>
    <row r="76" ht="21" customHeight="1" spans="1:7">
      <c r="A76" s="48">
        <v>74</v>
      </c>
      <c r="B76" s="19"/>
      <c r="C76" s="55"/>
      <c r="D76" s="37" t="s">
        <v>108</v>
      </c>
      <c r="E76" s="37">
        <v>2</v>
      </c>
      <c r="F76" s="37">
        <v>2</v>
      </c>
      <c r="G76" s="37">
        <v>1</v>
      </c>
    </row>
    <row r="77" ht="21" customHeight="1" spans="1:7">
      <c r="A77" s="48">
        <v>75</v>
      </c>
      <c r="B77" s="19"/>
      <c r="C77" s="54"/>
      <c r="D77" s="37" t="s">
        <v>109</v>
      </c>
      <c r="E77" s="37">
        <v>2</v>
      </c>
      <c r="F77" s="37">
        <v>2</v>
      </c>
      <c r="G77" s="37">
        <v>1</v>
      </c>
    </row>
    <row r="78" ht="21" customHeight="1" spans="1:7">
      <c r="A78" s="48">
        <v>76</v>
      </c>
      <c r="B78" s="22"/>
      <c r="C78" s="37" t="s">
        <v>110</v>
      </c>
      <c r="D78" s="37" t="s">
        <v>111</v>
      </c>
      <c r="E78" s="37">
        <v>2</v>
      </c>
      <c r="F78" s="37">
        <v>2</v>
      </c>
      <c r="G78" s="37">
        <v>1</v>
      </c>
    </row>
    <row r="79" ht="18" customHeight="1" spans="1:7">
      <c r="A79" s="48">
        <v>77</v>
      </c>
      <c r="B79" s="57" t="s">
        <v>112</v>
      </c>
      <c r="C79" s="58" t="s">
        <v>113</v>
      </c>
      <c r="D79" s="37" t="s">
        <v>114</v>
      </c>
      <c r="E79" s="37">
        <v>5</v>
      </c>
      <c r="F79" s="37">
        <v>2</v>
      </c>
      <c r="G79" s="37">
        <v>1</v>
      </c>
    </row>
    <row r="80" ht="18" customHeight="1" spans="1:7">
      <c r="A80" s="48">
        <v>78</v>
      </c>
      <c r="B80" s="59"/>
      <c r="C80" s="57" t="s">
        <v>115</v>
      </c>
      <c r="D80" s="37" t="s">
        <v>116</v>
      </c>
      <c r="E80" s="37">
        <v>4</v>
      </c>
      <c r="F80" s="37">
        <v>2</v>
      </c>
      <c r="G80" s="37">
        <v>1</v>
      </c>
    </row>
    <row r="81" ht="18" customHeight="1" spans="1:7">
      <c r="A81" s="48">
        <v>79</v>
      </c>
      <c r="B81" s="59"/>
      <c r="C81" s="60"/>
      <c r="D81" s="37" t="s">
        <v>117</v>
      </c>
      <c r="E81" s="37">
        <v>2</v>
      </c>
      <c r="F81" s="37">
        <v>2</v>
      </c>
      <c r="G81" s="37">
        <v>1</v>
      </c>
    </row>
    <row r="82" ht="18" customHeight="1" spans="1:7">
      <c r="A82" s="48">
        <v>80</v>
      </c>
      <c r="B82" s="59"/>
      <c r="C82" s="57" t="s">
        <v>118</v>
      </c>
      <c r="D82" s="37" t="s">
        <v>119</v>
      </c>
      <c r="E82" s="37">
        <v>2</v>
      </c>
      <c r="F82" s="37">
        <v>2</v>
      </c>
      <c r="G82" s="37">
        <v>1</v>
      </c>
    </row>
    <row r="83" ht="18" customHeight="1" spans="1:7">
      <c r="A83" s="48">
        <v>81</v>
      </c>
      <c r="B83" s="59"/>
      <c r="C83" s="60"/>
      <c r="D83" s="37" t="s">
        <v>120</v>
      </c>
      <c r="E83" s="37">
        <v>2</v>
      </c>
      <c r="F83" s="37">
        <v>2</v>
      </c>
      <c r="G83" s="37">
        <v>1</v>
      </c>
    </row>
    <row r="84" ht="18" customHeight="1" spans="1:7">
      <c r="A84" s="48">
        <v>82</v>
      </c>
      <c r="B84" s="59"/>
      <c r="C84" s="58" t="s">
        <v>121</v>
      </c>
      <c r="D84" s="37" t="s">
        <v>122</v>
      </c>
      <c r="E84" s="37">
        <v>5</v>
      </c>
      <c r="F84" s="37">
        <v>2</v>
      </c>
      <c r="G84" s="37">
        <v>1</v>
      </c>
    </row>
    <row r="85" ht="18" customHeight="1" spans="1:7">
      <c r="A85" s="48">
        <v>83</v>
      </c>
      <c r="B85" s="59"/>
      <c r="C85" s="57" t="s">
        <v>123</v>
      </c>
      <c r="D85" s="37" t="s">
        <v>124</v>
      </c>
      <c r="E85" s="37">
        <v>3</v>
      </c>
      <c r="F85" s="37">
        <v>2</v>
      </c>
      <c r="G85" s="37">
        <v>1</v>
      </c>
    </row>
    <row r="86" ht="18" customHeight="1" spans="1:7">
      <c r="A86" s="48">
        <v>84</v>
      </c>
      <c r="B86" s="59"/>
      <c r="C86" s="60"/>
      <c r="D86" s="37" t="s">
        <v>125</v>
      </c>
      <c r="E86" s="37">
        <v>5</v>
      </c>
      <c r="F86" s="37">
        <v>2</v>
      </c>
      <c r="G86" s="37">
        <v>1</v>
      </c>
    </row>
    <row r="87" ht="18" customHeight="1" spans="1:7">
      <c r="A87" s="48">
        <v>85</v>
      </c>
      <c r="B87" s="59"/>
      <c r="C87" s="58" t="s">
        <v>126</v>
      </c>
      <c r="D87" s="37" t="s">
        <v>127</v>
      </c>
      <c r="E87" s="37">
        <v>2</v>
      </c>
      <c r="F87" s="37">
        <v>2</v>
      </c>
      <c r="G87" s="37">
        <v>1</v>
      </c>
    </row>
    <row r="88" ht="18" customHeight="1" spans="1:7">
      <c r="A88" s="48">
        <v>86</v>
      </c>
      <c r="B88" s="59"/>
      <c r="C88" s="57" t="s">
        <v>128</v>
      </c>
      <c r="D88" s="37" t="s">
        <v>129</v>
      </c>
      <c r="E88" s="37">
        <v>1</v>
      </c>
      <c r="F88" s="37">
        <v>1</v>
      </c>
      <c r="G88" s="37">
        <v>0.5</v>
      </c>
    </row>
    <row r="89" ht="18" customHeight="1" spans="1:7">
      <c r="A89" s="48">
        <v>87</v>
      </c>
      <c r="B89" s="59"/>
      <c r="C89" s="59"/>
      <c r="D89" s="37" t="s">
        <v>130</v>
      </c>
      <c r="E89" s="37">
        <v>3</v>
      </c>
      <c r="F89" s="37">
        <v>2</v>
      </c>
      <c r="G89" s="37">
        <v>1</v>
      </c>
    </row>
    <row r="90" ht="18" customHeight="1" spans="1:7">
      <c r="A90" s="48">
        <v>88</v>
      </c>
      <c r="B90" s="59"/>
      <c r="C90" s="60"/>
      <c r="D90" s="37" t="s">
        <v>131</v>
      </c>
      <c r="E90" s="37">
        <v>2</v>
      </c>
      <c r="F90" s="37">
        <v>2</v>
      </c>
      <c r="G90" s="37">
        <v>1</v>
      </c>
    </row>
    <row r="91" ht="18" customHeight="1" spans="1:7">
      <c r="A91" s="48">
        <v>89</v>
      </c>
      <c r="B91" s="59"/>
      <c r="C91" s="57" t="s">
        <v>132</v>
      </c>
      <c r="D91" s="37" t="s">
        <v>133</v>
      </c>
      <c r="E91" s="37">
        <v>2</v>
      </c>
      <c r="F91" s="37">
        <v>2</v>
      </c>
      <c r="G91" s="37">
        <v>1</v>
      </c>
    </row>
    <row r="92" ht="18" customHeight="1" spans="1:7">
      <c r="A92" s="48">
        <v>90</v>
      </c>
      <c r="B92" s="59"/>
      <c r="C92" s="59"/>
      <c r="D92" s="37" t="s">
        <v>134</v>
      </c>
      <c r="E92" s="37">
        <v>5</v>
      </c>
      <c r="F92" s="37">
        <v>2</v>
      </c>
      <c r="G92" s="37">
        <v>1</v>
      </c>
    </row>
    <row r="93" ht="18" customHeight="1" spans="1:7">
      <c r="A93" s="48">
        <v>91</v>
      </c>
      <c r="B93" s="59"/>
      <c r="C93" s="60"/>
      <c r="D93" s="37" t="s">
        <v>135</v>
      </c>
      <c r="E93" s="37">
        <v>4</v>
      </c>
      <c r="F93" s="37">
        <v>2</v>
      </c>
      <c r="G93" s="37">
        <v>1</v>
      </c>
    </row>
    <row r="94" ht="18" customHeight="1" spans="1:7">
      <c r="A94" s="48">
        <v>92</v>
      </c>
      <c r="B94" s="59"/>
      <c r="C94" s="57" t="s">
        <v>136</v>
      </c>
      <c r="D94" s="37" t="s">
        <v>137</v>
      </c>
      <c r="E94" s="37">
        <v>7</v>
      </c>
      <c r="F94" s="37">
        <v>2</v>
      </c>
      <c r="G94" s="37">
        <v>1</v>
      </c>
    </row>
    <row r="95" ht="18" customHeight="1" spans="1:7">
      <c r="A95" s="48">
        <v>93</v>
      </c>
      <c r="B95" s="59"/>
      <c r="C95" s="60"/>
      <c r="D95" s="37" t="s">
        <v>138</v>
      </c>
      <c r="E95" s="37">
        <v>3</v>
      </c>
      <c r="F95" s="37">
        <v>2</v>
      </c>
      <c r="G95" s="37">
        <v>1</v>
      </c>
    </row>
    <row r="96" ht="18" customHeight="1" spans="1:7">
      <c r="A96" s="48">
        <v>94</v>
      </c>
      <c r="B96" s="59"/>
      <c r="C96" s="57" t="s">
        <v>139</v>
      </c>
      <c r="D96" s="37" t="s">
        <v>140</v>
      </c>
      <c r="E96" s="37">
        <v>2</v>
      </c>
      <c r="F96" s="37">
        <v>1</v>
      </c>
      <c r="G96" s="37">
        <v>0.5</v>
      </c>
    </row>
    <row r="97" ht="18" customHeight="1" spans="1:7">
      <c r="A97" s="48">
        <v>95</v>
      </c>
      <c r="B97" s="59"/>
      <c r="C97" s="59"/>
      <c r="D97" s="37" t="s">
        <v>141</v>
      </c>
      <c r="E97" s="37">
        <v>4</v>
      </c>
      <c r="F97" s="37">
        <v>2</v>
      </c>
      <c r="G97" s="37">
        <v>1</v>
      </c>
    </row>
    <row r="98" ht="18" customHeight="1" spans="1:7">
      <c r="A98" s="48">
        <v>96</v>
      </c>
      <c r="B98" s="59"/>
      <c r="C98" s="59"/>
      <c r="D98" s="37" t="s">
        <v>142</v>
      </c>
      <c r="E98" s="37">
        <v>2</v>
      </c>
      <c r="F98" s="37">
        <v>2</v>
      </c>
      <c r="G98" s="37">
        <v>1</v>
      </c>
    </row>
    <row r="99" ht="18" customHeight="1" spans="1:7">
      <c r="A99" s="48">
        <v>97</v>
      </c>
      <c r="B99" s="59"/>
      <c r="C99" s="60"/>
      <c r="D99" s="37" t="s">
        <v>143</v>
      </c>
      <c r="E99" s="37">
        <v>3</v>
      </c>
      <c r="F99" s="37">
        <v>2</v>
      </c>
      <c r="G99" s="37">
        <v>1</v>
      </c>
    </row>
    <row r="100" ht="18" customHeight="1" spans="1:7">
      <c r="A100" s="48">
        <v>98</v>
      </c>
      <c r="B100" s="59"/>
      <c r="C100" s="57" t="s">
        <v>144</v>
      </c>
      <c r="D100" s="37" t="s">
        <v>145</v>
      </c>
      <c r="E100" s="37">
        <v>2</v>
      </c>
      <c r="F100" s="37">
        <v>2</v>
      </c>
      <c r="G100" s="37">
        <v>1</v>
      </c>
    </row>
    <row r="101" ht="18" customHeight="1" spans="1:7">
      <c r="A101" s="48">
        <v>99</v>
      </c>
      <c r="B101" s="59"/>
      <c r="C101" s="59"/>
      <c r="D101" s="37" t="s">
        <v>146</v>
      </c>
      <c r="E101" s="37">
        <v>6</v>
      </c>
      <c r="F101" s="37">
        <v>2</v>
      </c>
      <c r="G101" s="37">
        <v>1</v>
      </c>
    </row>
    <row r="102" ht="18" customHeight="1" spans="1:7">
      <c r="A102" s="48">
        <v>100</v>
      </c>
      <c r="B102" s="59"/>
      <c r="C102" s="59"/>
      <c r="D102" s="37" t="s">
        <v>147</v>
      </c>
      <c r="E102" s="37">
        <v>3</v>
      </c>
      <c r="F102" s="37">
        <v>2</v>
      </c>
      <c r="G102" s="37">
        <v>1</v>
      </c>
    </row>
    <row r="103" ht="18" customHeight="1" spans="1:7">
      <c r="A103" s="48">
        <v>101</v>
      </c>
      <c r="B103" s="59"/>
      <c r="C103" s="60"/>
      <c r="D103" s="37" t="s">
        <v>148</v>
      </c>
      <c r="E103" s="37">
        <v>2</v>
      </c>
      <c r="F103" s="37">
        <v>2</v>
      </c>
      <c r="G103" s="37">
        <v>1</v>
      </c>
    </row>
    <row r="104" ht="18" customHeight="1" spans="1:7">
      <c r="A104" s="48">
        <v>102</v>
      </c>
      <c r="B104" s="59"/>
      <c r="C104" s="58" t="s">
        <v>149</v>
      </c>
      <c r="D104" s="37" t="s">
        <v>150</v>
      </c>
      <c r="E104" s="37">
        <v>4</v>
      </c>
      <c r="F104" s="37">
        <v>2</v>
      </c>
      <c r="G104" s="37">
        <v>1</v>
      </c>
    </row>
    <row r="105" ht="18" customHeight="1" spans="1:7">
      <c r="A105" s="48">
        <v>103</v>
      </c>
      <c r="B105" s="59"/>
      <c r="C105" s="57" t="s">
        <v>151</v>
      </c>
      <c r="D105" s="37" t="s">
        <v>152</v>
      </c>
      <c r="E105" s="37">
        <v>1</v>
      </c>
      <c r="F105" s="37">
        <v>1</v>
      </c>
      <c r="G105" s="37">
        <v>0.5</v>
      </c>
    </row>
    <row r="106" ht="18" customHeight="1" spans="1:7">
      <c r="A106" s="48">
        <v>104</v>
      </c>
      <c r="B106" s="59"/>
      <c r="C106" s="59"/>
      <c r="D106" s="37" t="s">
        <v>153</v>
      </c>
      <c r="E106" s="37">
        <v>5</v>
      </c>
      <c r="F106" s="37">
        <v>2</v>
      </c>
      <c r="G106" s="37">
        <v>1</v>
      </c>
    </row>
    <row r="107" ht="18" customHeight="1" spans="1:7">
      <c r="A107" s="48">
        <v>105</v>
      </c>
      <c r="B107" s="59"/>
      <c r="C107" s="59"/>
      <c r="D107" s="37" t="s">
        <v>154</v>
      </c>
      <c r="E107" s="37">
        <v>2</v>
      </c>
      <c r="F107" s="37">
        <v>2</v>
      </c>
      <c r="G107" s="37">
        <v>1</v>
      </c>
    </row>
    <row r="108" ht="18" customHeight="1" spans="1:7">
      <c r="A108" s="48">
        <v>106</v>
      </c>
      <c r="B108" s="59"/>
      <c r="C108" s="59"/>
      <c r="D108" s="37" t="s">
        <v>155</v>
      </c>
      <c r="E108" s="37">
        <v>1</v>
      </c>
      <c r="F108" s="37">
        <v>1</v>
      </c>
      <c r="G108" s="37">
        <v>0.5</v>
      </c>
    </row>
    <row r="109" ht="18" customHeight="1" spans="1:7">
      <c r="A109" s="48">
        <v>107</v>
      </c>
      <c r="B109" s="59"/>
      <c r="C109" s="59"/>
      <c r="D109" s="37" t="s">
        <v>156</v>
      </c>
      <c r="E109" s="37">
        <v>2</v>
      </c>
      <c r="F109" s="37">
        <v>2</v>
      </c>
      <c r="G109" s="37">
        <v>1</v>
      </c>
    </row>
    <row r="110" ht="18" customHeight="1" spans="1:7">
      <c r="A110" s="48">
        <v>108</v>
      </c>
      <c r="B110" s="59"/>
      <c r="C110" s="59"/>
      <c r="D110" s="37" t="s">
        <v>157</v>
      </c>
      <c r="E110" s="37">
        <v>5</v>
      </c>
      <c r="F110" s="37">
        <v>2</v>
      </c>
      <c r="G110" s="37">
        <v>1</v>
      </c>
    </row>
    <row r="111" ht="18" customHeight="1" spans="1:7">
      <c r="A111" s="48">
        <v>109</v>
      </c>
      <c r="B111" s="60"/>
      <c r="C111" s="60"/>
      <c r="D111" s="37" t="s">
        <v>158</v>
      </c>
      <c r="E111" s="37">
        <v>2</v>
      </c>
      <c r="F111" s="37">
        <v>2</v>
      </c>
      <c r="G111" s="37">
        <v>1</v>
      </c>
    </row>
    <row r="112" ht="21" customHeight="1" spans="1:7">
      <c r="A112" s="48">
        <v>110</v>
      </c>
      <c r="B112" s="61" t="s">
        <v>159</v>
      </c>
      <c r="C112" s="61" t="s">
        <v>160</v>
      </c>
      <c r="D112" s="37" t="s">
        <v>161</v>
      </c>
      <c r="E112" s="37">
        <v>7</v>
      </c>
      <c r="F112" s="37">
        <v>2</v>
      </c>
      <c r="G112" s="37">
        <v>1</v>
      </c>
    </row>
    <row r="113" ht="21" customHeight="1" spans="1:7">
      <c r="A113" s="48">
        <v>111</v>
      </c>
      <c r="B113" s="62"/>
      <c r="C113" s="62"/>
      <c r="D113" s="37" t="s">
        <v>162</v>
      </c>
      <c r="E113" s="37">
        <v>2</v>
      </c>
      <c r="F113" s="37">
        <v>2</v>
      </c>
      <c r="G113" s="37">
        <v>1</v>
      </c>
    </row>
    <row r="114" ht="21" customHeight="1" spans="1:7">
      <c r="A114" s="48">
        <v>112</v>
      </c>
      <c r="B114" s="62"/>
      <c r="C114" s="62"/>
      <c r="D114" s="37" t="s">
        <v>163</v>
      </c>
      <c r="E114" s="37">
        <v>2</v>
      </c>
      <c r="F114" s="37">
        <v>2</v>
      </c>
      <c r="G114" s="37">
        <v>1</v>
      </c>
    </row>
    <row r="115" ht="21" customHeight="1" spans="1:7">
      <c r="A115" s="48">
        <v>113</v>
      </c>
      <c r="B115" s="62"/>
      <c r="C115" s="63"/>
      <c r="D115" s="37" t="s">
        <v>164</v>
      </c>
      <c r="E115" s="37">
        <v>1</v>
      </c>
      <c r="F115" s="37">
        <v>1</v>
      </c>
      <c r="G115" s="37">
        <v>0.5</v>
      </c>
    </row>
    <row r="116" ht="21" customHeight="1" spans="1:7">
      <c r="A116" s="48">
        <v>114</v>
      </c>
      <c r="B116" s="62"/>
      <c r="C116" s="64" t="s">
        <v>165</v>
      </c>
      <c r="D116" s="37" t="s">
        <v>166</v>
      </c>
      <c r="E116" s="37">
        <v>2</v>
      </c>
      <c r="F116" s="37">
        <v>2</v>
      </c>
      <c r="G116" s="37">
        <v>1</v>
      </c>
    </row>
    <row r="117" ht="21" customHeight="1" spans="1:7">
      <c r="A117" s="48">
        <v>115</v>
      </c>
      <c r="B117" s="62"/>
      <c r="C117" s="61" t="s">
        <v>167</v>
      </c>
      <c r="D117" s="37" t="s">
        <v>168</v>
      </c>
      <c r="E117" s="37">
        <v>1</v>
      </c>
      <c r="F117" s="37">
        <v>1</v>
      </c>
      <c r="G117" s="37">
        <v>0.5</v>
      </c>
    </row>
    <row r="118" ht="21" customHeight="1" spans="1:7">
      <c r="A118" s="48">
        <v>116</v>
      </c>
      <c r="B118" s="62"/>
      <c r="C118" s="62"/>
      <c r="D118" s="37" t="s">
        <v>169</v>
      </c>
      <c r="E118" s="37">
        <v>2</v>
      </c>
      <c r="F118" s="37">
        <v>2</v>
      </c>
      <c r="G118" s="37">
        <v>1</v>
      </c>
    </row>
    <row r="119" ht="21" customHeight="1" spans="1:7">
      <c r="A119" s="48">
        <v>117</v>
      </c>
      <c r="B119" s="62"/>
      <c r="C119" s="62"/>
      <c r="D119" s="37" t="s">
        <v>170</v>
      </c>
      <c r="E119" s="37">
        <v>3</v>
      </c>
      <c r="F119" s="37">
        <v>2</v>
      </c>
      <c r="G119" s="37">
        <v>1</v>
      </c>
    </row>
    <row r="120" ht="21" customHeight="1" spans="1:7">
      <c r="A120" s="48">
        <v>118</v>
      </c>
      <c r="B120" s="62"/>
      <c r="C120" s="62"/>
      <c r="D120" s="37" t="s">
        <v>171</v>
      </c>
      <c r="E120" s="37">
        <v>2</v>
      </c>
      <c r="F120" s="37">
        <v>2</v>
      </c>
      <c r="G120" s="37">
        <v>1</v>
      </c>
    </row>
    <row r="121" ht="21" customHeight="1" spans="1:7">
      <c r="A121" s="48">
        <v>119</v>
      </c>
      <c r="B121" s="63"/>
      <c r="C121" s="63"/>
      <c r="D121" s="37" t="s">
        <v>172</v>
      </c>
      <c r="E121" s="37">
        <v>4</v>
      </c>
      <c r="F121" s="37">
        <v>2</v>
      </c>
      <c r="G121" s="37">
        <v>1</v>
      </c>
    </row>
    <row r="122" ht="27" customHeight="1" spans="1:7">
      <c r="A122" s="48" t="s">
        <v>173</v>
      </c>
      <c r="B122" s="48">
        <v>7</v>
      </c>
      <c r="C122" s="48">
        <v>38</v>
      </c>
      <c r="D122" s="48">
        <v>119</v>
      </c>
      <c r="E122" s="48"/>
      <c r="F122" s="48">
        <f>SUM(F3:F121)</f>
        <v>226</v>
      </c>
      <c r="G122" s="48">
        <f>SUM(G3:G121)</f>
        <v>113</v>
      </c>
    </row>
  </sheetData>
  <mergeCells count="36">
    <mergeCell ref="A1:G1"/>
    <mergeCell ref="B3:B8"/>
    <mergeCell ref="B9:B14"/>
    <mergeCell ref="B15:B28"/>
    <mergeCell ref="B29:B55"/>
    <mergeCell ref="B56:B78"/>
    <mergeCell ref="B79:B111"/>
    <mergeCell ref="B112:B121"/>
    <mergeCell ref="C3:C5"/>
    <mergeCell ref="C7:C8"/>
    <mergeCell ref="C9:C11"/>
    <mergeCell ref="C12:C14"/>
    <mergeCell ref="C15:C16"/>
    <mergeCell ref="C18:C22"/>
    <mergeCell ref="C23:C25"/>
    <mergeCell ref="C27:C28"/>
    <mergeCell ref="C29:C35"/>
    <mergeCell ref="C36:C39"/>
    <mergeCell ref="C40:C41"/>
    <mergeCell ref="C43:C44"/>
    <mergeCell ref="C45:C55"/>
    <mergeCell ref="C56:C60"/>
    <mergeCell ref="C61:C68"/>
    <mergeCell ref="C69:C70"/>
    <mergeCell ref="C71:C77"/>
    <mergeCell ref="C80:C81"/>
    <mergeCell ref="C82:C83"/>
    <mergeCell ref="C85:C86"/>
    <mergeCell ref="C88:C90"/>
    <mergeCell ref="C91:C93"/>
    <mergeCell ref="C94:C95"/>
    <mergeCell ref="C96:C99"/>
    <mergeCell ref="C100:C103"/>
    <mergeCell ref="C105:C111"/>
    <mergeCell ref="C112:C115"/>
    <mergeCell ref="C117:C121"/>
  </mergeCells>
  <pageMargins left="0.393056" right="0.393056" top="0.751389" bottom="0.751389" header="0.298611" footer="0.751389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L5" sqref="L5"/>
    </sheetView>
  </sheetViews>
  <sheetFormatPr defaultColWidth="9" defaultRowHeight="50" customHeight="1" outlineLevelCol="6"/>
  <cols>
    <col min="1" max="1" width="7.125" style="46" customWidth="1"/>
    <col min="2" max="2" width="7.875" style="46" customWidth="1"/>
    <col min="3" max="3" width="8.25" style="46" customWidth="1"/>
    <col min="4" max="4" width="9" style="46"/>
    <col min="5" max="5" width="10.875" style="46" customWidth="1"/>
    <col min="6" max="6" width="12.75" style="46" customWidth="1"/>
    <col min="7" max="7" width="10.875" style="46" customWidth="1"/>
    <col min="8" max="16384" width="9" style="46"/>
  </cols>
  <sheetData>
    <row r="1" customHeight="1" spans="1:7">
      <c r="A1" s="47" t="s">
        <v>174</v>
      </c>
      <c r="B1" s="47"/>
      <c r="C1" s="47"/>
      <c r="D1" s="47"/>
      <c r="E1" s="47"/>
      <c r="F1" s="47"/>
      <c r="G1" s="47"/>
    </row>
    <row r="2" customHeight="1" spans="1:7">
      <c r="A2" s="48" t="s">
        <v>1</v>
      </c>
      <c r="B2" s="48" t="s">
        <v>2</v>
      </c>
      <c r="C2" s="48" t="s">
        <v>3</v>
      </c>
      <c r="D2" s="48" t="s">
        <v>175</v>
      </c>
      <c r="E2" s="48" t="s">
        <v>5</v>
      </c>
      <c r="F2" s="48" t="s">
        <v>6</v>
      </c>
      <c r="G2" s="48" t="s">
        <v>7</v>
      </c>
    </row>
    <row r="3" customHeight="1" spans="1:7">
      <c r="A3" s="48">
        <v>1</v>
      </c>
      <c r="B3" s="48" t="s">
        <v>9</v>
      </c>
      <c r="C3" s="48" t="s">
        <v>10</v>
      </c>
      <c r="D3" s="48" t="s">
        <v>11</v>
      </c>
      <c r="E3" s="48">
        <v>7</v>
      </c>
      <c r="F3" s="48">
        <v>2</v>
      </c>
      <c r="G3" s="48">
        <v>1</v>
      </c>
    </row>
    <row r="4" customHeight="1" spans="1:7">
      <c r="A4" s="48">
        <v>2</v>
      </c>
      <c r="B4" s="48" t="s">
        <v>9</v>
      </c>
      <c r="C4" s="48" t="s">
        <v>10</v>
      </c>
      <c r="D4" s="48" t="s">
        <v>13</v>
      </c>
      <c r="E4" s="48">
        <v>4</v>
      </c>
      <c r="F4" s="48">
        <v>2</v>
      </c>
      <c r="G4" s="48">
        <v>1</v>
      </c>
    </row>
    <row r="5" customHeight="1" spans="1:7">
      <c r="A5" s="48">
        <v>3</v>
      </c>
      <c r="B5" s="48" t="s">
        <v>9</v>
      </c>
      <c r="C5" s="48" t="s">
        <v>10</v>
      </c>
      <c r="D5" s="48" t="s">
        <v>14</v>
      </c>
      <c r="E5" s="48">
        <v>4</v>
      </c>
      <c r="F5" s="48">
        <v>2</v>
      </c>
      <c r="G5" s="48">
        <v>1</v>
      </c>
    </row>
    <row r="6" customHeight="1" spans="1:7">
      <c r="A6" s="48">
        <v>4</v>
      </c>
      <c r="B6" s="48" t="s">
        <v>9</v>
      </c>
      <c r="C6" s="48" t="s">
        <v>15</v>
      </c>
      <c r="D6" s="48" t="s">
        <v>16</v>
      </c>
      <c r="E6" s="48">
        <v>4</v>
      </c>
      <c r="F6" s="48">
        <v>2</v>
      </c>
      <c r="G6" s="48">
        <v>1</v>
      </c>
    </row>
    <row r="7" customHeight="1" spans="1:7">
      <c r="A7" s="48">
        <v>5</v>
      </c>
      <c r="B7" s="48" t="s">
        <v>9</v>
      </c>
      <c r="C7" s="48" t="s">
        <v>17</v>
      </c>
      <c r="D7" s="48" t="s">
        <v>18</v>
      </c>
      <c r="E7" s="48">
        <v>4</v>
      </c>
      <c r="F7" s="48">
        <v>2</v>
      </c>
      <c r="G7" s="48">
        <v>1</v>
      </c>
    </row>
    <row r="8" customHeight="1" spans="1:7">
      <c r="A8" s="48">
        <v>6</v>
      </c>
      <c r="B8" s="48" t="s">
        <v>9</v>
      </c>
      <c r="C8" s="48" t="s">
        <v>17</v>
      </c>
      <c r="D8" s="48" t="s">
        <v>19</v>
      </c>
      <c r="E8" s="48">
        <v>6</v>
      </c>
      <c r="F8" s="48">
        <v>2</v>
      </c>
      <c r="G8" s="48">
        <v>1</v>
      </c>
    </row>
    <row r="9" customHeight="1" spans="1:7">
      <c r="A9" s="48" t="s">
        <v>173</v>
      </c>
      <c r="B9" s="48" t="s">
        <v>176</v>
      </c>
      <c r="C9" s="48"/>
      <c r="D9" s="48"/>
      <c r="E9" s="48"/>
      <c r="F9" s="48">
        <v>12</v>
      </c>
      <c r="G9" s="48">
        <v>6</v>
      </c>
    </row>
  </sheetData>
  <mergeCells count="1">
    <mergeCell ref="A1:G1"/>
  </mergeCells>
  <printOptions horizontalCentered="1"/>
  <pageMargins left="0.393055555555556" right="0.393055555555556" top="0.751388888888889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M7" sqref="M7"/>
    </sheetView>
  </sheetViews>
  <sheetFormatPr defaultColWidth="9" defaultRowHeight="14.25" outlineLevelCol="7"/>
  <cols>
    <col min="2" max="2" width="13.125" customWidth="1"/>
  </cols>
  <sheetData>
    <row r="1" ht="22.5" spans="1:8">
      <c r="A1" s="38" t="s">
        <v>177</v>
      </c>
      <c r="B1" s="38"/>
      <c r="C1" s="38"/>
      <c r="D1" s="38"/>
      <c r="E1" s="38"/>
      <c r="F1" s="38"/>
      <c r="G1" s="38"/>
      <c r="H1" s="38"/>
    </row>
    <row r="2" ht="15.75" spans="1:8">
      <c r="A2" s="39" t="s">
        <v>178</v>
      </c>
      <c r="B2" s="39"/>
      <c r="C2" s="39"/>
      <c r="D2" s="40"/>
      <c r="E2" s="40"/>
      <c r="F2" s="45" t="s">
        <v>179</v>
      </c>
      <c r="G2" s="45"/>
      <c r="H2" s="45"/>
    </row>
    <row r="3" ht="31.5" spans="1:8">
      <c r="A3" s="41" t="s">
        <v>2</v>
      </c>
      <c r="B3" s="41" t="s">
        <v>3</v>
      </c>
      <c r="C3" s="41" t="s">
        <v>180</v>
      </c>
      <c r="D3" s="41" t="s">
        <v>181</v>
      </c>
      <c r="E3" s="41" t="s">
        <v>182</v>
      </c>
      <c r="F3" s="41" t="s">
        <v>183</v>
      </c>
      <c r="G3" s="41" t="s">
        <v>184</v>
      </c>
      <c r="H3" s="41" t="s">
        <v>185</v>
      </c>
    </row>
    <row r="4" ht="63" spans="1:8">
      <c r="A4" s="42" t="s">
        <v>20</v>
      </c>
      <c r="B4" s="43" t="s">
        <v>21</v>
      </c>
      <c r="C4" s="43" t="s">
        <v>22</v>
      </c>
      <c r="D4" s="43">
        <v>2</v>
      </c>
      <c r="E4" s="43" t="s">
        <v>186</v>
      </c>
      <c r="F4" s="43" t="s">
        <v>187</v>
      </c>
      <c r="G4" s="43">
        <v>2</v>
      </c>
      <c r="H4" s="43">
        <v>10000</v>
      </c>
    </row>
    <row r="5" ht="63" spans="1:8">
      <c r="A5" s="42" t="s">
        <v>20</v>
      </c>
      <c r="B5" s="43" t="s">
        <v>21</v>
      </c>
      <c r="C5" s="43" t="s">
        <v>23</v>
      </c>
      <c r="D5" s="43">
        <v>2</v>
      </c>
      <c r="E5" s="43" t="s">
        <v>186</v>
      </c>
      <c r="F5" s="43" t="s">
        <v>187</v>
      </c>
      <c r="G5" s="43">
        <v>2</v>
      </c>
      <c r="H5" s="43">
        <v>10000</v>
      </c>
    </row>
    <row r="6" ht="63" spans="1:8">
      <c r="A6" s="42" t="s">
        <v>20</v>
      </c>
      <c r="B6" s="43" t="s">
        <v>21</v>
      </c>
      <c r="C6" s="43" t="s">
        <v>24</v>
      </c>
      <c r="D6" s="43">
        <v>2</v>
      </c>
      <c r="E6" s="43" t="s">
        <v>186</v>
      </c>
      <c r="F6" s="43" t="s">
        <v>187</v>
      </c>
      <c r="G6" s="43">
        <v>2</v>
      </c>
      <c r="H6" s="43">
        <v>10000</v>
      </c>
    </row>
    <row r="7" ht="63" spans="1:8">
      <c r="A7" s="42" t="s">
        <v>20</v>
      </c>
      <c r="B7" s="43" t="s">
        <v>25</v>
      </c>
      <c r="C7" s="43" t="s">
        <v>26</v>
      </c>
      <c r="D7" s="43">
        <v>4</v>
      </c>
      <c r="E7" s="43" t="s">
        <v>186</v>
      </c>
      <c r="F7" s="43" t="s">
        <v>187</v>
      </c>
      <c r="G7" s="43">
        <v>2</v>
      </c>
      <c r="H7" s="43">
        <v>10000</v>
      </c>
    </row>
    <row r="8" ht="63" spans="1:8">
      <c r="A8" s="42" t="s">
        <v>20</v>
      </c>
      <c r="B8" s="43" t="s">
        <v>25</v>
      </c>
      <c r="C8" s="43" t="s">
        <v>27</v>
      </c>
      <c r="D8" s="43">
        <v>2</v>
      </c>
      <c r="E8" s="43" t="s">
        <v>186</v>
      </c>
      <c r="F8" s="43" t="s">
        <v>187</v>
      </c>
      <c r="G8" s="43">
        <v>2</v>
      </c>
      <c r="H8" s="43">
        <v>10000</v>
      </c>
    </row>
    <row r="9" ht="63" spans="1:8">
      <c r="A9" s="42" t="s">
        <v>20</v>
      </c>
      <c r="B9" s="43" t="s">
        <v>25</v>
      </c>
      <c r="C9" s="43" t="s">
        <v>28</v>
      </c>
      <c r="D9" s="43">
        <v>1</v>
      </c>
      <c r="E9" s="43" t="s">
        <v>186</v>
      </c>
      <c r="F9" s="43" t="s">
        <v>187</v>
      </c>
      <c r="G9" s="43">
        <v>1</v>
      </c>
      <c r="H9" s="43">
        <v>5000</v>
      </c>
    </row>
    <row r="10" ht="15.75" spans="1:8">
      <c r="A10" s="42" t="s">
        <v>173</v>
      </c>
      <c r="B10" s="44"/>
      <c r="C10" s="44"/>
      <c r="D10" s="42">
        <f t="shared" ref="D10:H10" si="0">SUM(D4:D9)</f>
        <v>13</v>
      </c>
      <c r="E10" s="44"/>
      <c r="F10" s="44"/>
      <c r="G10" s="42">
        <f t="shared" si="0"/>
        <v>11</v>
      </c>
      <c r="H10" s="42">
        <f t="shared" si="0"/>
        <v>55000</v>
      </c>
    </row>
    <row r="11" ht="34" customHeight="1" spans="1:8">
      <c r="A11" s="39"/>
      <c r="B11" s="39"/>
      <c r="C11" s="39"/>
      <c r="D11" s="39"/>
      <c r="E11" s="39"/>
      <c r="F11" s="39"/>
      <c r="G11" s="39"/>
      <c r="H11" s="39"/>
    </row>
  </sheetData>
  <mergeCells count="4">
    <mergeCell ref="A1:H1"/>
    <mergeCell ref="A2:C2"/>
    <mergeCell ref="F2:H2"/>
    <mergeCell ref="A11:H1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F26" sqref="F26"/>
    </sheetView>
  </sheetViews>
  <sheetFormatPr defaultColWidth="9" defaultRowHeight="14.25" outlineLevelCol="6"/>
  <cols>
    <col min="1" max="16384" width="9" style="34"/>
  </cols>
  <sheetData>
    <row r="1" s="34" customFormat="1" ht="44" customHeight="1" spans="1:7">
      <c r="A1" s="35" t="s">
        <v>188</v>
      </c>
      <c r="B1" s="35"/>
      <c r="C1" s="35"/>
      <c r="D1" s="35"/>
      <c r="E1" s="35"/>
      <c r="F1" s="35"/>
      <c r="G1" s="35"/>
    </row>
    <row r="2" s="34" customFormat="1" ht="47.25" spans="1:7">
      <c r="A2" s="36" t="s">
        <v>1</v>
      </c>
      <c r="B2" s="36" t="s">
        <v>3</v>
      </c>
      <c r="C2" s="36" t="s">
        <v>175</v>
      </c>
      <c r="D2" s="36" t="s">
        <v>189</v>
      </c>
      <c r="E2" s="36" t="s">
        <v>190</v>
      </c>
      <c r="F2" s="36" t="s">
        <v>7</v>
      </c>
      <c r="G2" s="36" t="s">
        <v>191</v>
      </c>
    </row>
    <row r="3" s="34" customFormat="1" spans="1:7">
      <c r="A3" s="37">
        <v>1</v>
      </c>
      <c r="B3" s="37" t="s">
        <v>30</v>
      </c>
      <c r="C3" s="37" t="s">
        <v>31</v>
      </c>
      <c r="D3" s="37">
        <v>2</v>
      </c>
      <c r="E3" s="37">
        <v>2</v>
      </c>
      <c r="F3" s="37">
        <v>1</v>
      </c>
      <c r="G3" s="37"/>
    </row>
    <row r="4" s="34" customFormat="1" spans="1:7">
      <c r="A4" s="37">
        <v>2</v>
      </c>
      <c r="B4" s="37" t="s">
        <v>30</v>
      </c>
      <c r="C4" s="37" t="s">
        <v>32</v>
      </c>
      <c r="D4" s="37">
        <v>2</v>
      </c>
      <c r="E4" s="37">
        <v>2</v>
      </c>
      <c r="F4" s="37">
        <v>1</v>
      </c>
      <c r="G4" s="37"/>
    </row>
    <row r="5" s="34" customFormat="1" spans="1:7">
      <c r="A5" s="37">
        <v>3</v>
      </c>
      <c r="B5" s="37" t="s">
        <v>33</v>
      </c>
      <c r="C5" s="37" t="s">
        <v>34</v>
      </c>
      <c r="D5" s="37">
        <v>2</v>
      </c>
      <c r="E5" s="37">
        <v>2</v>
      </c>
      <c r="F5" s="37">
        <v>1</v>
      </c>
      <c r="G5" s="37"/>
    </row>
    <row r="6" s="34" customFormat="1" spans="1:7">
      <c r="A6" s="37">
        <v>4</v>
      </c>
      <c r="B6" s="37" t="s">
        <v>35</v>
      </c>
      <c r="C6" s="37" t="s">
        <v>36</v>
      </c>
      <c r="D6" s="37">
        <v>2</v>
      </c>
      <c r="E6" s="37">
        <v>2</v>
      </c>
      <c r="F6" s="37">
        <v>1</v>
      </c>
      <c r="G6" s="37"/>
    </row>
    <row r="7" s="34" customFormat="1" spans="1:7">
      <c r="A7" s="37">
        <v>5</v>
      </c>
      <c r="B7" s="37" t="s">
        <v>35</v>
      </c>
      <c r="C7" s="37" t="s">
        <v>37</v>
      </c>
      <c r="D7" s="37">
        <v>1</v>
      </c>
      <c r="E7" s="37">
        <v>1</v>
      </c>
      <c r="F7" s="37">
        <v>0.5</v>
      </c>
      <c r="G7" s="37"/>
    </row>
    <row r="8" s="34" customFormat="1" spans="1:7">
      <c r="A8" s="37">
        <v>6</v>
      </c>
      <c r="B8" s="37" t="s">
        <v>35</v>
      </c>
      <c r="C8" s="37" t="s">
        <v>38</v>
      </c>
      <c r="D8" s="37">
        <v>2</v>
      </c>
      <c r="E8" s="37">
        <v>2</v>
      </c>
      <c r="F8" s="37">
        <v>1</v>
      </c>
      <c r="G8" s="37"/>
    </row>
    <row r="9" s="34" customFormat="1" spans="1:7">
      <c r="A9" s="37">
        <v>7</v>
      </c>
      <c r="B9" s="37" t="s">
        <v>35</v>
      </c>
      <c r="C9" s="37" t="s">
        <v>39</v>
      </c>
      <c r="D9" s="37">
        <v>3</v>
      </c>
      <c r="E9" s="37">
        <v>2</v>
      </c>
      <c r="F9" s="37">
        <v>1</v>
      </c>
      <c r="G9" s="37"/>
    </row>
    <row r="10" s="34" customFormat="1" spans="1:7">
      <c r="A10" s="37">
        <v>8</v>
      </c>
      <c r="B10" s="37" t="s">
        <v>35</v>
      </c>
      <c r="C10" s="37" t="s">
        <v>40</v>
      </c>
      <c r="D10" s="37">
        <v>3</v>
      </c>
      <c r="E10" s="37">
        <v>2</v>
      </c>
      <c r="F10" s="37">
        <v>1</v>
      </c>
      <c r="G10" s="37"/>
    </row>
    <row r="11" s="34" customFormat="1" spans="1:7">
      <c r="A11" s="37">
        <v>9</v>
      </c>
      <c r="B11" s="37" t="s">
        <v>41</v>
      </c>
      <c r="C11" s="37" t="s">
        <v>42</v>
      </c>
      <c r="D11" s="37">
        <v>4</v>
      </c>
      <c r="E11" s="37">
        <v>2</v>
      </c>
      <c r="F11" s="37">
        <v>1</v>
      </c>
      <c r="G11" s="37"/>
    </row>
    <row r="12" s="34" customFormat="1" spans="1:7">
      <c r="A12" s="37">
        <v>10</v>
      </c>
      <c r="B12" s="37" t="s">
        <v>41</v>
      </c>
      <c r="C12" s="37" t="s">
        <v>43</v>
      </c>
      <c r="D12" s="37">
        <v>3</v>
      </c>
      <c r="E12" s="37">
        <v>2</v>
      </c>
      <c r="F12" s="37">
        <v>1</v>
      </c>
      <c r="G12" s="37"/>
    </row>
    <row r="13" s="34" customFormat="1" spans="1:7">
      <c r="A13" s="37">
        <v>11</v>
      </c>
      <c r="B13" s="37" t="s">
        <v>41</v>
      </c>
      <c r="C13" s="37" t="s">
        <v>44</v>
      </c>
      <c r="D13" s="37">
        <v>2</v>
      </c>
      <c r="E13" s="37">
        <v>2</v>
      </c>
      <c r="F13" s="37">
        <v>1</v>
      </c>
      <c r="G13" s="37"/>
    </row>
    <row r="14" s="34" customFormat="1" ht="14" customHeight="1" spans="1:7">
      <c r="A14" s="37">
        <v>12</v>
      </c>
      <c r="B14" s="37" t="s">
        <v>45</v>
      </c>
      <c r="C14" s="37" t="s">
        <v>46</v>
      </c>
      <c r="D14" s="37">
        <v>4</v>
      </c>
      <c r="E14" s="37">
        <v>2</v>
      </c>
      <c r="F14" s="37">
        <v>1</v>
      </c>
      <c r="G14" s="37"/>
    </row>
    <row r="15" s="34" customFormat="1" spans="1:7">
      <c r="A15" s="37">
        <v>13</v>
      </c>
      <c r="B15" s="37" t="s">
        <v>47</v>
      </c>
      <c r="C15" s="37" t="s">
        <v>48</v>
      </c>
      <c r="D15" s="37">
        <v>2</v>
      </c>
      <c r="E15" s="37">
        <v>2</v>
      </c>
      <c r="F15" s="37">
        <v>1</v>
      </c>
      <c r="G15" s="37"/>
    </row>
    <row r="16" s="34" customFormat="1" spans="1:7">
      <c r="A16" s="37">
        <v>14</v>
      </c>
      <c r="B16" s="37" t="s">
        <v>47</v>
      </c>
      <c r="C16" s="37" t="s">
        <v>49</v>
      </c>
      <c r="D16" s="37">
        <v>1</v>
      </c>
      <c r="E16" s="37">
        <v>1</v>
      </c>
      <c r="F16" s="37">
        <v>0.5</v>
      </c>
      <c r="G16" s="37"/>
    </row>
    <row r="17" s="34" customFormat="1" spans="1:7">
      <c r="A17" s="37" t="s">
        <v>173</v>
      </c>
      <c r="B17" s="37"/>
      <c r="C17" s="37"/>
      <c r="D17" s="37">
        <v>33</v>
      </c>
      <c r="E17" s="37">
        <v>26</v>
      </c>
      <c r="F17" s="37">
        <v>13</v>
      </c>
      <c r="G17" s="37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I7" sqref="I7"/>
    </sheetView>
  </sheetViews>
  <sheetFormatPr defaultColWidth="9" defaultRowHeight="14.25" outlineLevelCol="5"/>
  <cols>
    <col min="3" max="3" width="13.625" customWidth="1"/>
  </cols>
  <sheetData>
    <row r="1" ht="32.25" spans="1:6">
      <c r="A1" s="24" t="s">
        <v>192</v>
      </c>
      <c r="B1" s="25" t="s">
        <v>3</v>
      </c>
      <c r="C1" s="25" t="s">
        <v>193</v>
      </c>
      <c r="D1" s="25" t="s">
        <v>189</v>
      </c>
      <c r="E1" s="25" t="s">
        <v>194</v>
      </c>
      <c r="F1" s="25" t="s">
        <v>7</v>
      </c>
    </row>
    <row r="2" ht="15.75" spans="1:6">
      <c r="A2" s="26" t="s">
        <v>50</v>
      </c>
      <c r="B2" s="27" t="s">
        <v>51</v>
      </c>
      <c r="C2" s="28" t="s">
        <v>52</v>
      </c>
      <c r="D2" s="29">
        <v>3</v>
      </c>
      <c r="E2" s="29">
        <v>2</v>
      </c>
      <c r="F2" s="29">
        <v>1</v>
      </c>
    </row>
    <row r="3" ht="15.75" spans="1:6">
      <c r="A3" s="26" t="s">
        <v>50</v>
      </c>
      <c r="B3" s="27"/>
      <c r="C3" s="28" t="s">
        <v>53</v>
      </c>
      <c r="D3" s="29">
        <v>2</v>
      </c>
      <c r="E3" s="29">
        <v>2</v>
      </c>
      <c r="F3" s="29">
        <v>1</v>
      </c>
    </row>
    <row r="4" ht="15.75" spans="1:6">
      <c r="A4" s="26" t="s">
        <v>50</v>
      </c>
      <c r="B4" s="27"/>
      <c r="C4" s="28" t="s">
        <v>54</v>
      </c>
      <c r="D4" s="29">
        <v>2</v>
      </c>
      <c r="E4" s="29">
        <v>2</v>
      </c>
      <c r="F4" s="29">
        <v>1</v>
      </c>
    </row>
    <row r="5" ht="15.75" spans="1:6">
      <c r="A5" s="26" t="s">
        <v>50</v>
      </c>
      <c r="B5" s="27"/>
      <c r="C5" s="28" t="s">
        <v>55</v>
      </c>
      <c r="D5" s="29">
        <v>1</v>
      </c>
      <c r="E5" s="29">
        <v>1</v>
      </c>
      <c r="F5" s="29">
        <v>0.5</v>
      </c>
    </row>
    <row r="6" ht="15.75" spans="1:6">
      <c r="A6" s="26" t="s">
        <v>50</v>
      </c>
      <c r="B6" s="27"/>
      <c r="C6" s="28" t="s">
        <v>56</v>
      </c>
      <c r="D6" s="29">
        <v>2</v>
      </c>
      <c r="E6" s="29">
        <v>2</v>
      </c>
      <c r="F6" s="29">
        <v>1</v>
      </c>
    </row>
    <row r="7" ht="15.75" spans="1:6">
      <c r="A7" s="26" t="s">
        <v>50</v>
      </c>
      <c r="B7" s="27"/>
      <c r="C7" s="28" t="s">
        <v>57</v>
      </c>
      <c r="D7" s="29">
        <v>3</v>
      </c>
      <c r="E7" s="29">
        <v>2</v>
      </c>
      <c r="F7" s="29">
        <v>1</v>
      </c>
    </row>
    <row r="8" ht="15.75" spans="1:6">
      <c r="A8" s="26" t="s">
        <v>50</v>
      </c>
      <c r="B8" s="28"/>
      <c r="C8" s="28" t="s">
        <v>58</v>
      </c>
      <c r="D8" s="29">
        <v>3</v>
      </c>
      <c r="E8" s="29">
        <v>2</v>
      </c>
      <c r="F8" s="29">
        <v>1</v>
      </c>
    </row>
    <row r="9" ht="15" spans="1:6">
      <c r="A9" s="26" t="s">
        <v>50</v>
      </c>
      <c r="B9" s="30" t="s">
        <v>59</v>
      </c>
      <c r="C9" s="31" t="s">
        <v>60</v>
      </c>
      <c r="D9" s="31">
        <v>3</v>
      </c>
      <c r="E9" s="31">
        <v>2</v>
      </c>
      <c r="F9" s="31">
        <v>1</v>
      </c>
    </row>
    <row r="10" ht="15" spans="1:6">
      <c r="A10" s="26" t="s">
        <v>50</v>
      </c>
      <c r="B10" s="30"/>
      <c r="C10" s="31" t="s">
        <v>61</v>
      </c>
      <c r="D10" s="31">
        <v>2</v>
      </c>
      <c r="E10" s="31">
        <v>2</v>
      </c>
      <c r="F10" s="31">
        <v>1</v>
      </c>
    </row>
    <row r="11" ht="15" spans="1:6">
      <c r="A11" s="26" t="s">
        <v>50</v>
      </c>
      <c r="B11" s="30"/>
      <c r="C11" s="31" t="s">
        <v>62</v>
      </c>
      <c r="D11" s="31">
        <v>2</v>
      </c>
      <c r="E11" s="31">
        <v>2</v>
      </c>
      <c r="F11" s="31">
        <v>1</v>
      </c>
    </row>
    <row r="12" ht="15" spans="1:6">
      <c r="A12" s="26" t="s">
        <v>50</v>
      </c>
      <c r="B12" s="31"/>
      <c r="C12" s="31" t="s">
        <v>63</v>
      </c>
      <c r="D12" s="31">
        <v>2</v>
      </c>
      <c r="E12" s="31">
        <v>2</v>
      </c>
      <c r="F12" s="31">
        <v>1</v>
      </c>
    </row>
    <row r="13" ht="15" spans="1:6">
      <c r="A13" s="26" t="s">
        <v>50</v>
      </c>
      <c r="B13" s="30" t="s">
        <v>64</v>
      </c>
      <c r="C13" s="31" t="s">
        <v>65</v>
      </c>
      <c r="D13" s="31">
        <v>2</v>
      </c>
      <c r="E13" s="31">
        <v>2</v>
      </c>
      <c r="F13" s="31">
        <v>1</v>
      </c>
    </row>
    <row r="14" ht="15" spans="1:6">
      <c r="A14" s="26" t="s">
        <v>50</v>
      </c>
      <c r="B14" s="31"/>
      <c r="C14" s="31" t="s">
        <v>66</v>
      </c>
      <c r="D14" s="31">
        <v>4</v>
      </c>
      <c r="E14" s="31">
        <v>2</v>
      </c>
      <c r="F14" s="31">
        <v>1</v>
      </c>
    </row>
    <row r="15" ht="15" spans="1:6">
      <c r="A15" s="26" t="s">
        <v>50</v>
      </c>
      <c r="B15" s="31" t="s">
        <v>67</v>
      </c>
      <c r="C15" s="31" t="s">
        <v>68</v>
      </c>
      <c r="D15" s="31">
        <v>2</v>
      </c>
      <c r="E15" s="31">
        <v>2</v>
      </c>
      <c r="F15" s="31">
        <v>1</v>
      </c>
    </row>
    <row r="16" ht="15" spans="1:6">
      <c r="A16" s="26" t="s">
        <v>50</v>
      </c>
      <c r="B16" s="30" t="s">
        <v>69</v>
      </c>
      <c r="C16" s="31" t="s">
        <v>70</v>
      </c>
      <c r="D16" s="31">
        <v>2</v>
      </c>
      <c r="E16" s="31">
        <v>2</v>
      </c>
      <c r="F16" s="31">
        <v>1</v>
      </c>
    </row>
    <row r="17" ht="15" spans="1:6">
      <c r="A17" s="26" t="s">
        <v>50</v>
      </c>
      <c r="B17" s="31"/>
      <c r="C17" s="31" t="s">
        <v>71</v>
      </c>
      <c r="D17" s="31">
        <v>2</v>
      </c>
      <c r="E17" s="31">
        <v>2</v>
      </c>
      <c r="F17" s="31">
        <v>1</v>
      </c>
    </row>
    <row r="18" ht="15.75" spans="1:6">
      <c r="A18" s="32" t="s">
        <v>50</v>
      </c>
      <c r="B18" s="27" t="s">
        <v>72</v>
      </c>
      <c r="C18" s="28" t="s">
        <v>73</v>
      </c>
      <c r="D18" s="29">
        <v>2</v>
      </c>
      <c r="E18" s="29">
        <v>2</v>
      </c>
      <c r="F18" s="29">
        <v>1</v>
      </c>
    </row>
    <row r="19" ht="15.75" spans="1:6">
      <c r="A19" s="32" t="s">
        <v>50</v>
      </c>
      <c r="B19" s="27"/>
      <c r="C19" s="28" t="s">
        <v>74</v>
      </c>
      <c r="D19" s="29">
        <v>5</v>
      </c>
      <c r="E19" s="29">
        <v>2</v>
      </c>
      <c r="F19" s="29">
        <v>1</v>
      </c>
    </row>
    <row r="20" ht="15.75" spans="1:6">
      <c r="A20" s="32" t="s">
        <v>50</v>
      </c>
      <c r="B20" s="27"/>
      <c r="C20" s="28" t="s">
        <v>75</v>
      </c>
      <c r="D20" s="29">
        <v>1</v>
      </c>
      <c r="E20" s="29">
        <v>1</v>
      </c>
      <c r="F20" s="29">
        <v>0.5</v>
      </c>
    </row>
    <row r="21" ht="15.75" spans="1:6">
      <c r="A21" s="33" t="s">
        <v>50</v>
      </c>
      <c r="B21" s="27"/>
      <c r="C21" s="28" t="s">
        <v>76</v>
      </c>
      <c r="D21" s="29">
        <v>2</v>
      </c>
      <c r="E21" s="29">
        <v>2</v>
      </c>
      <c r="F21" s="29">
        <v>1</v>
      </c>
    </row>
    <row r="22" ht="15.75" spans="1:6">
      <c r="A22" s="32" t="s">
        <v>50</v>
      </c>
      <c r="B22" s="27"/>
      <c r="C22" s="28" t="s">
        <v>53</v>
      </c>
      <c r="D22" s="29">
        <v>2</v>
      </c>
      <c r="E22" s="29">
        <v>2</v>
      </c>
      <c r="F22" s="29">
        <v>1</v>
      </c>
    </row>
    <row r="23" ht="15.75" spans="1:6">
      <c r="A23" s="32" t="s">
        <v>50</v>
      </c>
      <c r="B23" s="27"/>
      <c r="C23" s="28" t="s">
        <v>77</v>
      </c>
      <c r="D23" s="29">
        <v>1</v>
      </c>
      <c r="E23" s="29">
        <v>1</v>
      </c>
      <c r="F23" s="29">
        <v>0.5</v>
      </c>
    </row>
    <row r="24" ht="15.75" spans="1:6">
      <c r="A24" s="32" t="s">
        <v>50</v>
      </c>
      <c r="B24" s="27"/>
      <c r="C24" s="28" t="s">
        <v>78</v>
      </c>
      <c r="D24" s="29">
        <v>2</v>
      </c>
      <c r="E24" s="29">
        <v>2</v>
      </c>
      <c r="F24" s="29">
        <v>1</v>
      </c>
    </row>
    <row r="25" ht="15.75" spans="1:6">
      <c r="A25" s="32" t="s">
        <v>50</v>
      </c>
      <c r="B25" s="27"/>
      <c r="C25" s="28" t="s">
        <v>79</v>
      </c>
      <c r="D25" s="29">
        <v>2</v>
      </c>
      <c r="E25" s="29">
        <v>2</v>
      </c>
      <c r="F25" s="29">
        <v>1</v>
      </c>
    </row>
    <row r="26" ht="15.75" spans="1:6">
      <c r="A26" s="32" t="s">
        <v>50</v>
      </c>
      <c r="B26" s="27"/>
      <c r="C26" s="28" t="s">
        <v>80</v>
      </c>
      <c r="D26" s="29">
        <v>2</v>
      </c>
      <c r="E26" s="29">
        <v>2</v>
      </c>
      <c r="F26" s="29">
        <v>1</v>
      </c>
    </row>
    <row r="27" ht="15.75" spans="1:6">
      <c r="A27" s="33" t="s">
        <v>50</v>
      </c>
      <c r="B27" s="27"/>
      <c r="C27" s="28" t="s">
        <v>81</v>
      </c>
      <c r="D27" s="29">
        <v>4</v>
      </c>
      <c r="E27" s="29">
        <v>2</v>
      </c>
      <c r="F27" s="29">
        <v>1</v>
      </c>
    </row>
    <row r="28" ht="15.75" spans="1:6">
      <c r="A28" s="32" t="s">
        <v>50</v>
      </c>
      <c r="B28" s="28"/>
      <c r="C28" s="28" t="s">
        <v>82</v>
      </c>
      <c r="D28" s="29">
        <v>2</v>
      </c>
      <c r="E28" s="29">
        <v>2</v>
      </c>
      <c r="F28" s="29">
        <v>1</v>
      </c>
    </row>
    <row r="29" ht="15.75" customHeight="1" spans="1:6">
      <c r="A29" s="26" t="s">
        <v>173</v>
      </c>
      <c r="B29" s="26">
        <v>6</v>
      </c>
      <c r="C29" s="26">
        <v>27</v>
      </c>
      <c r="D29" s="29"/>
      <c r="E29" s="29">
        <f>SUM(E2:E28)</f>
        <v>51</v>
      </c>
      <c r="F29" s="29">
        <f>SUM(F2:F28)</f>
        <v>25.5</v>
      </c>
    </row>
  </sheetData>
  <mergeCells count="5">
    <mergeCell ref="B2:B8"/>
    <mergeCell ref="B9:B12"/>
    <mergeCell ref="B13:B14"/>
    <mergeCell ref="B16:B17"/>
    <mergeCell ref="B18:B2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I8" sqref="I8"/>
    </sheetView>
  </sheetViews>
  <sheetFormatPr defaultColWidth="9" defaultRowHeight="14.25" outlineLevelCol="5"/>
  <cols>
    <col min="2" max="2" width="13.375" customWidth="1"/>
  </cols>
  <sheetData>
    <row r="1" ht="48" spans="1:6">
      <c r="A1" s="17" t="s">
        <v>192</v>
      </c>
      <c r="B1" s="18" t="s">
        <v>3</v>
      </c>
      <c r="C1" s="18" t="s">
        <v>175</v>
      </c>
      <c r="D1" s="18" t="s">
        <v>189</v>
      </c>
      <c r="E1" s="18" t="s">
        <v>195</v>
      </c>
      <c r="F1" s="18" t="s">
        <v>7</v>
      </c>
    </row>
    <row r="2" ht="16.5" spans="1:6">
      <c r="A2" s="19" t="s">
        <v>83</v>
      </c>
      <c r="B2" s="20" t="s">
        <v>84</v>
      </c>
      <c r="C2" s="21" t="s">
        <v>85</v>
      </c>
      <c r="D2" s="21">
        <v>3</v>
      </c>
      <c r="E2" s="21">
        <v>2</v>
      </c>
      <c r="F2" s="21">
        <v>1</v>
      </c>
    </row>
    <row r="3" ht="16.5" spans="1:6">
      <c r="A3" s="19"/>
      <c r="B3" s="20"/>
      <c r="C3" s="21" t="s">
        <v>86</v>
      </c>
      <c r="D3" s="21">
        <v>3</v>
      </c>
      <c r="E3" s="21">
        <v>2</v>
      </c>
      <c r="F3" s="21">
        <v>1</v>
      </c>
    </row>
    <row r="4" ht="16.5" spans="1:6">
      <c r="A4" s="19"/>
      <c r="B4" s="20"/>
      <c r="C4" s="21" t="s">
        <v>87</v>
      </c>
      <c r="D4" s="21">
        <v>3</v>
      </c>
      <c r="E4" s="21">
        <v>2</v>
      </c>
      <c r="F4" s="21">
        <v>1</v>
      </c>
    </row>
    <row r="5" ht="16.5" spans="1:6">
      <c r="A5" s="19"/>
      <c r="B5" s="20"/>
      <c r="C5" s="21" t="s">
        <v>88</v>
      </c>
      <c r="D5" s="21">
        <v>2</v>
      </c>
      <c r="E5" s="21">
        <v>2</v>
      </c>
      <c r="F5" s="21">
        <v>1</v>
      </c>
    </row>
    <row r="6" ht="16.5" spans="1:6">
      <c r="A6" s="19"/>
      <c r="B6" s="21"/>
      <c r="C6" s="21" t="s">
        <v>89</v>
      </c>
      <c r="D6" s="21">
        <v>2</v>
      </c>
      <c r="E6" s="21">
        <v>2</v>
      </c>
      <c r="F6" s="21">
        <v>1</v>
      </c>
    </row>
    <row r="7" ht="16.5" spans="1:6">
      <c r="A7" s="19"/>
      <c r="B7" s="20" t="s">
        <v>90</v>
      </c>
      <c r="C7" s="21" t="s">
        <v>91</v>
      </c>
      <c r="D7" s="21">
        <v>3</v>
      </c>
      <c r="E7" s="21">
        <v>2</v>
      </c>
      <c r="F7" s="21">
        <v>1</v>
      </c>
    </row>
    <row r="8" ht="16.5" spans="1:6">
      <c r="A8" s="19"/>
      <c r="B8" s="20"/>
      <c r="C8" s="21" t="s">
        <v>92</v>
      </c>
      <c r="D8" s="21">
        <v>2</v>
      </c>
      <c r="E8" s="21">
        <v>2</v>
      </c>
      <c r="F8" s="21">
        <v>1</v>
      </c>
    </row>
    <row r="9" ht="16.5" spans="1:6">
      <c r="A9" s="19"/>
      <c r="B9" s="20"/>
      <c r="C9" s="21" t="s">
        <v>93</v>
      </c>
      <c r="D9" s="21">
        <v>5</v>
      </c>
      <c r="E9" s="21">
        <v>2</v>
      </c>
      <c r="F9" s="21">
        <v>1</v>
      </c>
    </row>
    <row r="10" ht="16.5" spans="1:6">
      <c r="A10" s="19"/>
      <c r="B10" s="20"/>
      <c r="C10" s="21" t="s">
        <v>94</v>
      </c>
      <c r="D10" s="21">
        <v>7</v>
      </c>
      <c r="E10" s="21">
        <v>2</v>
      </c>
      <c r="F10" s="21">
        <v>1</v>
      </c>
    </row>
    <row r="11" ht="16.5" spans="1:6">
      <c r="A11" s="19"/>
      <c r="B11" s="20"/>
      <c r="C11" s="21" t="s">
        <v>95</v>
      </c>
      <c r="D11" s="21">
        <v>4</v>
      </c>
      <c r="E11" s="21">
        <v>2</v>
      </c>
      <c r="F11" s="21">
        <v>1</v>
      </c>
    </row>
    <row r="12" ht="16.5" spans="1:6">
      <c r="A12" s="19"/>
      <c r="B12" s="20"/>
      <c r="C12" s="21" t="s">
        <v>96</v>
      </c>
      <c r="D12" s="21">
        <v>2</v>
      </c>
      <c r="E12" s="21">
        <v>2</v>
      </c>
      <c r="F12" s="21">
        <v>1</v>
      </c>
    </row>
    <row r="13" ht="16.5" spans="1:6">
      <c r="A13" s="19"/>
      <c r="B13" s="20"/>
      <c r="C13" s="21" t="s">
        <v>97</v>
      </c>
      <c r="D13" s="21">
        <v>2</v>
      </c>
      <c r="E13" s="21">
        <v>2</v>
      </c>
      <c r="F13" s="21">
        <v>1</v>
      </c>
    </row>
    <row r="14" ht="16.5" spans="1:6">
      <c r="A14" s="19"/>
      <c r="B14" s="21"/>
      <c r="C14" s="21" t="s">
        <v>98</v>
      </c>
      <c r="D14" s="21">
        <v>2</v>
      </c>
      <c r="E14" s="21">
        <v>2</v>
      </c>
      <c r="F14" s="21">
        <v>1</v>
      </c>
    </row>
    <row r="15" ht="16.5" spans="1:6">
      <c r="A15" s="19"/>
      <c r="B15" s="20" t="s">
        <v>99</v>
      </c>
      <c r="C15" s="21" t="s">
        <v>100</v>
      </c>
      <c r="D15" s="21">
        <v>2</v>
      </c>
      <c r="E15" s="21">
        <v>2</v>
      </c>
      <c r="F15" s="21">
        <v>1</v>
      </c>
    </row>
    <row r="16" ht="16.5" spans="1:6">
      <c r="A16" s="19"/>
      <c r="B16" s="21"/>
      <c r="C16" s="21" t="s">
        <v>101</v>
      </c>
      <c r="D16" s="21">
        <v>2</v>
      </c>
      <c r="E16" s="21">
        <v>2</v>
      </c>
      <c r="F16" s="21">
        <v>1</v>
      </c>
    </row>
    <row r="17" ht="16.5" spans="1:6">
      <c r="A17" s="19"/>
      <c r="B17" s="20" t="s">
        <v>102</v>
      </c>
      <c r="C17" s="21" t="s">
        <v>103</v>
      </c>
      <c r="D17" s="21">
        <v>2</v>
      </c>
      <c r="E17" s="21">
        <v>2</v>
      </c>
      <c r="F17" s="21">
        <v>1</v>
      </c>
    </row>
    <row r="18" ht="16.5" spans="1:6">
      <c r="A18" s="19"/>
      <c r="B18" s="20"/>
      <c r="C18" s="21" t="s">
        <v>104</v>
      </c>
      <c r="D18" s="21">
        <v>2</v>
      </c>
      <c r="E18" s="21">
        <v>2</v>
      </c>
      <c r="F18" s="21">
        <v>1</v>
      </c>
    </row>
    <row r="19" ht="16.5" spans="1:6">
      <c r="A19" s="19"/>
      <c r="B19" s="20"/>
      <c r="C19" s="21" t="s">
        <v>105</v>
      </c>
      <c r="D19" s="21">
        <v>2</v>
      </c>
      <c r="E19" s="21">
        <v>2</v>
      </c>
      <c r="F19" s="21">
        <v>1</v>
      </c>
    </row>
    <row r="20" ht="16.5" spans="1:6">
      <c r="A20" s="19"/>
      <c r="B20" s="20"/>
      <c r="C20" s="21" t="s">
        <v>106</v>
      </c>
      <c r="D20" s="21">
        <v>2</v>
      </c>
      <c r="E20" s="21">
        <v>2</v>
      </c>
      <c r="F20" s="21">
        <v>1</v>
      </c>
    </row>
    <row r="21" ht="16.5" spans="1:6">
      <c r="A21" s="19"/>
      <c r="B21" s="20"/>
      <c r="C21" s="21" t="s">
        <v>107</v>
      </c>
      <c r="D21" s="21">
        <v>4</v>
      </c>
      <c r="E21" s="21">
        <v>2</v>
      </c>
      <c r="F21" s="21">
        <v>1</v>
      </c>
    </row>
    <row r="22" ht="16.5" spans="1:6">
      <c r="A22" s="19"/>
      <c r="B22" s="20"/>
      <c r="C22" s="21" t="s">
        <v>108</v>
      </c>
      <c r="D22" s="21">
        <v>2</v>
      </c>
      <c r="E22" s="21">
        <v>2</v>
      </c>
      <c r="F22" s="21">
        <v>1</v>
      </c>
    </row>
    <row r="23" ht="16.5" spans="1:6">
      <c r="A23" s="19"/>
      <c r="B23" s="21"/>
      <c r="C23" s="21" t="s">
        <v>109</v>
      </c>
      <c r="D23" s="21">
        <v>2</v>
      </c>
      <c r="E23" s="21">
        <v>2</v>
      </c>
      <c r="F23" s="21">
        <v>1</v>
      </c>
    </row>
    <row r="24" ht="16.5" spans="1:6">
      <c r="A24" s="22"/>
      <c r="B24" s="21" t="s">
        <v>110</v>
      </c>
      <c r="C24" s="21" t="s">
        <v>111</v>
      </c>
      <c r="D24" s="21">
        <v>2</v>
      </c>
      <c r="E24" s="21">
        <v>2</v>
      </c>
      <c r="F24" s="21">
        <v>1</v>
      </c>
    </row>
    <row r="25" ht="16.5" spans="1:6">
      <c r="A25" s="23" t="s">
        <v>173</v>
      </c>
      <c r="B25" s="21">
        <v>23</v>
      </c>
      <c r="C25" s="21" t="s">
        <v>196</v>
      </c>
      <c r="D25" s="21">
        <v>29</v>
      </c>
      <c r="E25" s="21">
        <v>46</v>
      </c>
      <c r="F25" s="21">
        <v>23</v>
      </c>
    </row>
  </sheetData>
  <mergeCells count="5">
    <mergeCell ref="A2:A24"/>
    <mergeCell ref="B2:B6"/>
    <mergeCell ref="B7:B14"/>
    <mergeCell ref="B15:B16"/>
    <mergeCell ref="B17:B2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opLeftCell="B15" workbookViewId="0">
      <selection activeCell="Q17" sqref="Q17"/>
    </sheetView>
  </sheetViews>
  <sheetFormatPr defaultColWidth="9" defaultRowHeight="14.25" customHeight="1"/>
  <cols>
    <col min="1" max="1" width="9" style="7" hidden="1" customWidth="1"/>
    <col min="2" max="2" width="3.5" style="9" customWidth="1"/>
    <col min="3" max="3" width="11" style="9" customWidth="1"/>
    <col min="4" max="4" width="11.25" style="9" customWidth="1"/>
    <col min="5" max="5" width="8.575" style="9"/>
    <col min="6" max="6" width="17.625" style="9" customWidth="1"/>
    <col min="7" max="7" width="16.875" style="9" customWidth="1"/>
    <col min="8" max="8" width="20.875" style="9" customWidth="1"/>
    <col min="9" max="9" width="9" style="9"/>
    <col min="10" max="10" width="9" style="7" hidden="1" customWidth="1"/>
    <col min="11" max="16384" width="9" style="7"/>
  </cols>
  <sheetData>
    <row r="1" s="7" customFormat="1" ht="34" customHeight="1" spans="2:9">
      <c r="B1" s="9"/>
      <c r="C1" s="10" t="s">
        <v>197</v>
      </c>
      <c r="D1" s="10"/>
      <c r="E1" s="10"/>
      <c r="F1" s="10"/>
      <c r="G1" s="10"/>
      <c r="H1" s="10"/>
      <c r="I1" s="10"/>
    </row>
    <row r="2" s="7" customFormat="1" ht="36" customHeight="1" spans="2:9">
      <c r="B2" s="11"/>
      <c r="C2" s="12" t="s">
        <v>192</v>
      </c>
      <c r="D2" s="12" t="s">
        <v>3</v>
      </c>
      <c r="E2" s="12" t="s">
        <v>4</v>
      </c>
      <c r="F2" s="12" t="s">
        <v>189</v>
      </c>
      <c r="G2" s="12" t="s">
        <v>198</v>
      </c>
      <c r="H2" s="12" t="s">
        <v>7</v>
      </c>
      <c r="I2" s="12" t="s">
        <v>191</v>
      </c>
    </row>
    <row r="3" s="7" customFormat="1" ht="18" customHeight="1" spans="1:9">
      <c r="A3" s="7" t="e">
        <f>MID(#REF!,1,18)</f>
        <v>#REF!</v>
      </c>
      <c r="B3" s="13">
        <v>1</v>
      </c>
      <c r="C3" s="13" t="s">
        <v>112</v>
      </c>
      <c r="D3" s="13" t="s">
        <v>113</v>
      </c>
      <c r="E3" s="13" t="s">
        <v>114</v>
      </c>
      <c r="F3" s="13">
        <v>5</v>
      </c>
      <c r="G3" s="13">
        <v>2</v>
      </c>
      <c r="H3" s="13">
        <v>1</v>
      </c>
      <c r="I3" s="14"/>
    </row>
    <row r="4" s="7" customFormat="1" ht="18" customHeight="1" spans="1:9">
      <c r="A4" s="7" t="e">
        <f>MID(#REF!,1,18)</f>
        <v>#REF!</v>
      </c>
      <c r="B4" s="13">
        <v>2</v>
      </c>
      <c r="C4" s="13" t="s">
        <v>112</v>
      </c>
      <c r="D4" s="13" t="s">
        <v>115</v>
      </c>
      <c r="E4" s="13" t="s">
        <v>116</v>
      </c>
      <c r="F4" s="13">
        <v>4</v>
      </c>
      <c r="G4" s="13">
        <v>2</v>
      </c>
      <c r="H4" s="13">
        <v>1</v>
      </c>
      <c r="I4" s="14"/>
    </row>
    <row r="5" s="7" customFormat="1" ht="18" customHeight="1" spans="1:9">
      <c r="A5" s="7" t="e">
        <f>MID(#REF!,1,18)</f>
        <v>#REF!</v>
      </c>
      <c r="B5" s="13">
        <v>3</v>
      </c>
      <c r="C5" s="13" t="s">
        <v>112</v>
      </c>
      <c r="D5" s="13" t="s">
        <v>115</v>
      </c>
      <c r="E5" s="13" t="s">
        <v>117</v>
      </c>
      <c r="F5" s="13">
        <v>2</v>
      </c>
      <c r="G5" s="13">
        <v>2</v>
      </c>
      <c r="H5" s="13">
        <v>1</v>
      </c>
      <c r="I5" s="14"/>
    </row>
    <row r="6" s="7" customFormat="1" ht="18" customHeight="1" spans="1:9">
      <c r="A6" s="7" t="e">
        <f>MID(#REF!,1,18)</f>
        <v>#REF!</v>
      </c>
      <c r="B6" s="13">
        <v>4</v>
      </c>
      <c r="C6" s="13" t="s">
        <v>112</v>
      </c>
      <c r="D6" s="13" t="s">
        <v>118</v>
      </c>
      <c r="E6" s="15" t="s">
        <v>119</v>
      </c>
      <c r="F6" s="13">
        <v>2</v>
      </c>
      <c r="G6" s="13">
        <v>2</v>
      </c>
      <c r="H6" s="13">
        <v>1</v>
      </c>
      <c r="I6" s="14"/>
    </row>
    <row r="7" s="7" customFormat="1" ht="18" customHeight="1" spans="1:9">
      <c r="A7" s="7" t="e">
        <f>MID(#REF!,1,18)</f>
        <v>#REF!</v>
      </c>
      <c r="B7" s="13">
        <v>5</v>
      </c>
      <c r="C7" s="13" t="s">
        <v>112</v>
      </c>
      <c r="D7" s="13" t="s">
        <v>118</v>
      </c>
      <c r="E7" s="15" t="s">
        <v>120</v>
      </c>
      <c r="F7" s="13">
        <v>2</v>
      </c>
      <c r="G7" s="13">
        <v>2</v>
      </c>
      <c r="H7" s="13">
        <v>1</v>
      </c>
      <c r="I7" s="14"/>
    </row>
    <row r="8" s="7" customFormat="1" ht="18" customHeight="1" spans="1:10">
      <c r="A8" s="7" t="e">
        <f>MID(#REF!,1,18)</f>
        <v>#REF!</v>
      </c>
      <c r="B8" s="13">
        <v>6</v>
      </c>
      <c r="C8" s="13" t="s">
        <v>112</v>
      </c>
      <c r="D8" s="13" t="s">
        <v>121</v>
      </c>
      <c r="E8" s="13" t="s">
        <v>122</v>
      </c>
      <c r="F8" s="13">
        <v>5</v>
      </c>
      <c r="G8" s="13">
        <v>2</v>
      </c>
      <c r="H8" s="13">
        <v>1</v>
      </c>
      <c r="I8" s="14"/>
      <c r="J8" s="7">
        <v>1</v>
      </c>
    </row>
    <row r="9" s="7" customFormat="1" ht="18" customHeight="1" spans="1:9">
      <c r="A9" s="7" t="e">
        <f>MID(#REF!,1,18)</f>
        <v>#REF!</v>
      </c>
      <c r="B9" s="13">
        <v>7</v>
      </c>
      <c r="C9" s="13" t="s">
        <v>112</v>
      </c>
      <c r="D9" s="13" t="s">
        <v>123</v>
      </c>
      <c r="E9" s="13" t="s">
        <v>124</v>
      </c>
      <c r="F9" s="13">
        <v>3</v>
      </c>
      <c r="G9" s="13">
        <v>2</v>
      </c>
      <c r="H9" s="13">
        <v>1</v>
      </c>
      <c r="I9" s="14"/>
    </row>
    <row r="10" s="7" customFormat="1" ht="18" customHeight="1" spans="2:9">
      <c r="B10" s="13">
        <v>8</v>
      </c>
      <c r="C10" s="13" t="s">
        <v>112</v>
      </c>
      <c r="D10" s="13" t="s">
        <v>123</v>
      </c>
      <c r="E10" s="13" t="s">
        <v>125</v>
      </c>
      <c r="F10" s="13">
        <v>5</v>
      </c>
      <c r="G10" s="13">
        <v>2</v>
      </c>
      <c r="H10" s="13">
        <v>1</v>
      </c>
      <c r="I10" s="14"/>
    </row>
    <row r="11" s="7" customFormat="1" ht="18" customHeight="1" spans="1:9">
      <c r="A11" s="7" t="e">
        <f>MID(#REF!,1,18)</f>
        <v>#REF!</v>
      </c>
      <c r="B11" s="13">
        <v>9</v>
      </c>
      <c r="C11" s="13" t="s">
        <v>112</v>
      </c>
      <c r="D11" s="13" t="s">
        <v>126</v>
      </c>
      <c r="E11" s="15" t="s">
        <v>127</v>
      </c>
      <c r="F11" s="13">
        <v>2</v>
      </c>
      <c r="G11" s="13">
        <v>2</v>
      </c>
      <c r="H11" s="13">
        <v>1</v>
      </c>
      <c r="I11" s="14"/>
    </row>
    <row r="12" s="7" customFormat="1" ht="18" customHeight="1" spans="1:10">
      <c r="A12" s="7" t="e">
        <f>MID(#REF!,1,18)</f>
        <v>#REF!</v>
      </c>
      <c r="B12" s="13">
        <v>10</v>
      </c>
      <c r="C12" s="13" t="s">
        <v>112</v>
      </c>
      <c r="D12" s="13" t="s">
        <v>128</v>
      </c>
      <c r="E12" s="13" t="s">
        <v>129</v>
      </c>
      <c r="F12" s="13">
        <v>1</v>
      </c>
      <c r="G12" s="13">
        <v>1</v>
      </c>
      <c r="H12" s="13">
        <v>0.5</v>
      </c>
      <c r="I12" s="14"/>
      <c r="J12" s="7">
        <v>1</v>
      </c>
    </row>
    <row r="13" s="7" customFormat="1" ht="18" customHeight="1" spans="1:10">
      <c r="A13" s="7" t="e">
        <f>MID(#REF!,1,18)</f>
        <v>#REF!</v>
      </c>
      <c r="B13" s="13">
        <v>11</v>
      </c>
      <c r="C13" s="13" t="s">
        <v>112</v>
      </c>
      <c r="D13" s="13" t="s">
        <v>128</v>
      </c>
      <c r="E13" s="13" t="s">
        <v>130</v>
      </c>
      <c r="F13" s="13">
        <v>3</v>
      </c>
      <c r="G13" s="13">
        <v>2</v>
      </c>
      <c r="H13" s="13">
        <v>1</v>
      </c>
      <c r="I13" s="14"/>
      <c r="J13" s="7">
        <v>1</v>
      </c>
    </row>
    <row r="14" s="7" customFormat="1" ht="18" customHeight="1" spans="1:10">
      <c r="A14" s="7" t="e">
        <f>MID(#REF!,1,18)</f>
        <v>#REF!</v>
      </c>
      <c r="B14" s="13">
        <v>12</v>
      </c>
      <c r="C14" s="13" t="s">
        <v>112</v>
      </c>
      <c r="D14" s="13" t="s">
        <v>128</v>
      </c>
      <c r="E14" s="13" t="s">
        <v>131</v>
      </c>
      <c r="F14" s="13">
        <v>2</v>
      </c>
      <c r="G14" s="13">
        <v>2</v>
      </c>
      <c r="H14" s="13">
        <v>1</v>
      </c>
      <c r="I14" s="14"/>
      <c r="J14" s="7">
        <v>1</v>
      </c>
    </row>
    <row r="15" s="7" customFormat="1" ht="18" customHeight="1" spans="1:9">
      <c r="A15" s="7" t="e">
        <f>MID(#REF!,1,18)</f>
        <v>#REF!</v>
      </c>
      <c r="B15" s="13">
        <v>13</v>
      </c>
      <c r="C15" s="13" t="s">
        <v>112</v>
      </c>
      <c r="D15" s="13" t="s">
        <v>132</v>
      </c>
      <c r="E15" s="13" t="s">
        <v>133</v>
      </c>
      <c r="F15" s="13">
        <v>2</v>
      </c>
      <c r="G15" s="13">
        <v>2</v>
      </c>
      <c r="H15" s="13">
        <v>1</v>
      </c>
      <c r="I15" s="14"/>
    </row>
    <row r="16" s="7" customFormat="1" ht="18" customHeight="1" spans="1:9">
      <c r="A16" s="7" t="e">
        <f>MID(#REF!,1,18)</f>
        <v>#REF!</v>
      </c>
      <c r="B16" s="13">
        <v>14</v>
      </c>
      <c r="C16" s="13" t="s">
        <v>112</v>
      </c>
      <c r="D16" s="13" t="s">
        <v>132</v>
      </c>
      <c r="E16" s="13" t="s">
        <v>134</v>
      </c>
      <c r="F16" s="13">
        <v>5</v>
      </c>
      <c r="G16" s="13">
        <v>2</v>
      </c>
      <c r="H16" s="13">
        <v>1</v>
      </c>
      <c r="I16" s="14"/>
    </row>
    <row r="17" s="7" customFormat="1" ht="18" customHeight="1" spans="1:9">
      <c r="A17" s="7" t="e">
        <f>MID(#REF!,1,18)</f>
        <v>#REF!</v>
      </c>
      <c r="B17" s="13">
        <v>15</v>
      </c>
      <c r="C17" s="13" t="s">
        <v>112</v>
      </c>
      <c r="D17" s="13" t="s">
        <v>132</v>
      </c>
      <c r="E17" s="13" t="s">
        <v>135</v>
      </c>
      <c r="F17" s="13">
        <v>4</v>
      </c>
      <c r="G17" s="13">
        <v>2</v>
      </c>
      <c r="H17" s="13">
        <v>1</v>
      </c>
      <c r="I17" s="14"/>
    </row>
    <row r="18" s="7" customFormat="1" ht="18" customHeight="1" spans="1:9">
      <c r="A18" s="7" t="e">
        <f>MID(#REF!,1,18)</f>
        <v>#REF!</v>
      </c>
      <c r="B18" s="13">
        <v>16</v>
      </c>
      <c r="C18" s="13" t="s">
        <v>112</v>
      </c>
      <c r="D18" s="13" t="s">
        <v>136</v>
      </c>
      <c r="E18" s="13" t="s">
        <v>137</v>
      </c>
      <c r="F18" s="13">
        <v>7</v>
      </c>
      <c r="G18" s="13">
        <v>2</v>
      </c>
      <c r="H18" s="13">
        <v>1</v>
      </c>
      <c r="I18" s="14"/>
    </row>
    <row r="19" s="7" customFormat="1" ht="18" customHeight="1" spans="1:9">
      <c r="A19" s="7" t="e">
        <f>MID(#REF!,1,18)</f>
        <v>#REF!</v>
      </c>
      <c r="B19" s="13">
        <v>17</v>
      </c>
      <c r="C19" s="13" t="s">
        <v>112</v>
      </c>
      <c r="D19" s="13" t="s">
        <v>136</v>
      </c>
      <c r="E19" s="13" t="s">
        <v>138</v>
      </c>
      <c r="F19" s="13">
        <v>3</v>
      </c>
      <c r="G19" s="13">
        <v>2</v>
      </c>
      <c r="H19" s="13">
        <v>1</v>
      </c>
      <c r="I19" s="14"/>
    </row>
    <row r="20" s="7" customFormat="1" ht="18" customHeight="1" spans="1:9">
      <c r="A20" s="7" t="e">
        <f>MID(#REF!,1,18)</f>
        <v>#REF!</v>
      </c>
      <c r="B20" s="13">
        <v>18</v>
      </c>
      <c r="C20" s="13" t="s">
        <v>112</v>
      </c>
      <c r="D20" s="13" t="s">
        <v>139</v>
      </c>
      <c r="E20" s="13" t="s">
        <v>140</v>
      </c>
      <c r="F20" s="13">
        <v>2</v>
      </c>
      <c r="G20" s="13">
        <v>1</v>
      </c>
      <c r="H20" s="13">
        <v>0.5</v>
      </c>
      <c r="I20" s="14"/>
    </row>
    <row r="21" s="7" customFormat="1" ht="18" customHeight="1" spans="2:9">
      <c r="B21" s="13">
        <v>19</v>
      </c>
      <c r="C21" s="13" t="s">
        <v>112</v>
      </c>
      <c r="D21" s="13" t="s">
        <v>139</v>
      </c>
      <c r="E21" s="13" t="s">
        <v>141</v>
      </c>
      <c r="F21" s="13">
        <v>4</v>
      </c>
      <c r="G21" s="13">
        <v>2</v>
      </c>
      <c r="H21" s="13">
        <v>1</v>
      </c>
      <c r="I21" s="14"/>
    </row>
    <row r="22" s="7" customFormat="1" ht="18" customHeight="1" spans="2:9">
      <c r="B22" s="13">
        <v>20</v>
      </c>
      <c r="C22" s="13" t="s">
        <v>112</v>
      </c>
      <c r="D22" s="13" t="s">
        <v>139</v>
      </c>
      <c r="E22" s="13" t="s">
        <v>142</v>
      </c>
      <c r="F22" s="13">
        <v>2</v>
      </c>
      <c r="G22" s="13">
        <v>2</v>
      </c>
      <c r="H22" s="13">
        <v>1</v>
      </c>
      <c r="I22" s="14"/>
    </row>
    <row r="23" s="7" customFormat="1" ht="18" customHeight="1" spans="2:9">
      <c r="B23" s="13">
        <v>21</v>
      </c>
      <c r="C23" s="13" t="s">
        <v>112</v>
      </c>
      <c r="D23" s="13" t="s">
        <v>139</v>
      </c>
      <c r="E23" s="13" t="s">
        <v>143</v>
      </c>
      <c r="F23" s="13">
        <v>3</v>
      </c>
      <c r="G23" s="13">
        <v>2</v>
      </c>
      <c r="H23" s="13">
        <v>1</v>
      </c>
      <c r="I23" s="14"/>
    </row>
    <row r="24" s="7" customFormat="1" ht="18" customHeight="1" spans="2:9">
      <c r="B24" s="13">
        <v>22</v>
      </c>
      <c r="C24" s="13" t="s">
        <v>112</v>
      </c>
      <c r="D24" s="13" t="s">
        <v>144</v>
      </c>
      <c r="E24" s="15" t="s">
        <v>145</v>
      </c>
      <c r="F24" s="13">
        <v>2</v>
      </c>
      <c r="G24" s="13">
        <v>2</v>
      </c>
      <c r="H24" s="13">
        <v>1</v>
      </c>
      <c r="I24" s="14"/>
    </row>
    <row r="25" s="8" customFormat="1" ht="18" customHeight="1" spans="2:9">
      <c r="B25" s="13">
        <v>23</v>
      </c>
      <c r="C25" s="13" t="s">
        <v>112</v>
      </c>
      <c r="D25" s="13" t="s">
        <v>144</v>
      </c>
      <c r="E25" s="16" t="s">
        <v>146</v>
      </c>
      <c r="F25" s="13">
        <v>6</v>
      </c>
      <c r="G25" s="13">
        <v>2</v>
      </c>
      <c r="H25" s="13">
        <v>1</v>
      </c>
      <c r="I25" s="13"/>
    </row>
    <row r="26" s="8" customFormat="1" ht="18" customHeight="1" spans="2:9">
      <c r="B26" s="13">
        <v>24</v>
      </c>
      <c r="C26" s="13" t="s">
        <v>112</v>
      </c>
      <c r="D26" s="13" t="s">
        <v>144</v>
      </c>
      <c r="E26" s="13" t="s">
        <v>147</v>
      </c>
      <c r="F26" s="13">
        <v>3</v>
      </c>
      <c r="G26" s="13">
        <v>2</v>
      </c>
      <c r="H26" s="13">
        <v>1</v>
      </c>
      <c r="I26" s="13"/>
    </row>
    <row r="27" s="8" customFormat="1" ht="18" customHeight="1" spans="2:9">
      <c r="B27" s="13">
        <v>25</v>
      </c>
      <c r="C27" s="13" t="s">
        <v>112</v>
      </c>
      <c r="D27" s="13" t="s">
        <v>144</v>
      </c>
      <c r="E27" s="13" t="s">
        <v>148</v>
      </c>
      <c r="F27" s="13">
        <v>2</v>
      </c>
      <c r="G27" s="13">
        <v>2</v>
      </c>
      <c r="H27" s="13">
        <v>1</v>
      </c>
      <c r="I27" s="13"/>
    </row>
    <row r="28" s="8" customFormat="1" ht="18" customHeight="1" spans="2:9">
      <c r="B28" s="13">
        <v>26</v>
      </c>
      <c r="C28" s="13" t="s">
        <v>112</v>
      </c>
      <c r="D28" s="13" t="s">
        <v>149</v>
      </c>
      <c r="E28" s="13" t="s">
        <v>150</v>
      </c>
      <c r="F28" s="13">
        <v>4</v>
      </c>
      <c r="G28" s="13">
        <v>2</v>
      </c>
      <c r="H28" s="13">
        <v>1</v>
      </c>
      <c r="I28" s="13"/>
    </row>
    <row r="29" s="8" customFormat="1" ht="18" customHeight="1" spans="2:9">
      <c r="B29" s="13">
        <v>27</v>
      </c>
      <c r="C29" s="13" t="s">
        <v>112</v>
      </c>
      <c r="D29" s="13" t="s">
        <v>151</v>
      </c>
      <c r="E29" s="13" t="s">
        <v>152</v>
      </c>
      <c r="F29" s="13">
        <v>1</v>
      </c>
      <c r="G29" s="13">
        <v>1</v>
      </c>
      <c r="H29" s="13">
        <v>0.5</v>
      </c>
      <c r="I29" s="13"/>
    </row>
    <row r="30" s="8" customFormat="1" ht="18" customHeight="1" spans="2:9">
      <c r="B30" s="13">
        <v>28</v>
      </c>
      <c r="C30" s="13" t="s">
        <v>112</v>
      </c>
      <c r="D30" s="13" t="s">
        <v>151</v>
      </c>
      <c r="E30" s="13" t="s">
        <v>153</v>
      </c>
      <c r="F30" s="13">
        <v>5</v>
      </c>
      <c r="G30" s="13">
        <v>2</v>
      </c>
      <c r="H30" s="13">
        <v>1</v>
      </c>
      <c r="I30" s="13"/>
    </row>
    <row r="31" s="8" customFormat="1" ht="18" customHeight="1" spans="2:9">
      <c r="B31" s="13">
        <v>29</v>
      </c>
      <c r="C31" s="13" t="s">
        <v>112</v>
      </c>
      <c r="D31" s="13" t="s">
        <v>151</v>
      </c>
      <c r="E31" s="13" t="s">
        <v>154</v>
      </c>
      <c r="F31" s="13">
        <v>2</v>
      </c>
      <c r="G31" s="13">
        <v>2</v>
      </c>
      <c r="H31" s="13">
        <v>1</v>
      </c>
      <c r="I31" s="13"/>
    </row>
    <row r="32" s="8" customFormat="1" ht="18" customHeight="1" spans="2:9">
      <c r="B32" s="13">
        <v>30</v>
      </c>
      <c r="C32" s="13" t="s">
        <v>112</v>
      </c>
      <c r="D32" s="13" t="s">
        <v>151</v>
      </c>
      <c r="E32" s="13" t="s">
        <v>155</v>
      </c>
      <c r="F32" s="13">
        <v>1</v>
      </c>
      <c r="G32" s="13">
        <v>1</v>
      </c>
      <c r="H32" s="13">
        <v>0.5</v>
      </c>
      <c r="I32" s="13"/>
    </row>
    <row r="33" s="8" customFormat="1" ht="18" customHeight="1" spans="2:9">
      <c r="B33" s="13">
        <v>31</v>
      </c>
      <c r="C33" s="13" t="s">
        <v>112</v>
      </c>
      <c r="D33" s="13" t="s">
        <v>151</v>
      </c>
      <c r="E33" s="13" t="s">
        <v>156</v>
      </c>
      <c r="F33" s="13">
        <v>2</v>
      </c>
      <c r="G33" s="13">
        <v>2</v>
      </c>
      <c r="H33" s="13">
        <v>1</v>
      </c>
      <c r="I33" s="13"/>
    </row>
    <row r="34" s="8" customFormat="1" ht="18" customHeight="1" spans="2:9">
      <c r="B34" s="13">
        <v>32</v>
      </c>
      <c r="C34" s="13" t="s">
        <v>112</v>
      </c>
      <c r="D34" s="13" t="s">
        <v>151</v>
      </c>
      <c r="E34" s="13" t="s">
        <v>157</v>
      </c>
      <c r="F34" s="13">
        <v>5</v>
      </c>
      <c r="G34" s="13">
        <v>2</v>
      </c>
      <c r="H34" s="13">
        <v>1</v>
      </c>
      <c r="I34" s="13"/>
    </row>
    <row r="35" s="8" customFormat="1" ht="18" customHeight="1" spans="2:9">
      <c r="B35" s="13">
        <v>33</v>
      </c>
      <c r="C35" s="13" t="s">
        <v>112</v>
      </c>
      <c r="D35" s="13" t="s">
        <v>151</v>
      </c>
      <c r="E35" s="13" t="s">
        <v>158</v>
      </c>
      <c r="F35" s="13">
        <v>2</v>
      </c>
      <c r="G35" s="13">
        <v>2</v>
      </c>
      <c r="H35" s="13">
        <v>1</v>
      </c>
      <c r="I35" s="13"/>
    </row>
    <row r="36" s="7" customFormat="1" ht="18" customHeight="1" spans="2:9">
      <c r="B36" s="13"/>
      <c r="C36" s="14" t="s">
        <v>173</v>
      </c>
      <c r="D36" s="13"/>
      <c r="E36" s="13"/>
      <c r="F36" s="13"/>
      <c r="G36" s="13">
        <f>SUM(G3:G35)</f>
        <v>62</v>
      </c>
      <c r="H36" s="13">
        <f>SUM(H3:H35)</f>
        <v>31</v>
      </c>
      <c r="I36" s="14"/>
    </row>
  </sheetData>
  <mergeCells count="1">
    <mergeCell ref="C1:I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K8" sqref="K8"/>
    </sheetView>
  </sheetViews>
  <sheetFormatPr defaultColWidth="9" defaultRowHeight="14.25" outlineLevelCol="6"/>
  <cols>
    <col min="1" max="16384" width="9" style="1"/>
  </cols>
  <sheetData>
    <row r="1" s="1" customFormat="1" ht="31.5" spans="2:7">
      <c r="B1" s="2" t="s">
        <v>192</v>
      </c>
      <c r="C1" s="2" t="s">
        <v>3</v>
      </c>
      <c r="D1" s="2" t="s">
        <v>193</v>
      </c>
      <c r="E1" s="2" t="s">
        <v>189</v>
      </c>
      <c r="F1" s="2" t="s">
        <v>194</v>
      </c>
      <c r="G1" s="2" t="s">
        <v>7</v>
      </c>
    </row>
    <row r="2" s="1" customFormat="1" ht="20" customHeight="1" spans="1:7">
      <c r="A2" s="3">
        <v>1</v>
      </c>
      <c r="B2" s="4" t="s">
        <v>159</v>
      </c>
      <c r="C2" s="5" t="s">
        <v>160</v>
      </c>
      <c r="D2" s="5" t="s">
        <v>161</v>
      </c>
      <c r="E2" s="5">
        <v>7</v>
      </c>
      <c r="F2" s="5">
        <v>2</v>
      </c>
      <c r="G2" s="5">
        <v>1</v>
      </c>
    </row>
    <row r="3" s="1" customFormat="1" ht="20" customHeight="1" spans="1:7">
      <c r="A3" s="3">
        <v>2</v>
      </c>
      <c r="B3" s="4" t="s">
        <v>159</v>
      </c>
      <c r="C3" s="5" t="s">
        <v>160</v>
      </c>
      <c r="D3" s="5" t="s">
        <v>162</v>
      </c>
      <c r="E3" s="5">
        <v>2</v>
      </c>
      <c r="F3" s="5">
        <v>2</v>
      </c>
      <c r="G3" s="5">
        <v>1</v>
      </c>
    </row>
    <row r="4" s="1" customFormat="1" ht="20" customHeight="1" spans="1:7">
      <c r="A4" s="3">
        <v>3</v>
      </c>
      <c r="B4" s="4" t="s">
        <v>159</v>
      </c>
      <c r="C4" s="5" t="s">
        <v>160</v>
      </c>
      <c r="D4" s="5" t="s">
        <v>163</v>
      </c>
      <c r="E4" s="5">
        <v>2</v>
      </c>
      <c r="F4" s="5">
        <v>2</v>
      </c>
      <c r="G4" s="5">
        <v>1</v>
      </c>
    </row>
    <row r="5" s="1" customFormat="1" ht="20" customHeight="1" spans="1:7">
      <c r="A5" s="3">
        <v>4</v>
      </c>
      <c r="B5" s="4" t="s">
        <v>159</v>
      </c>
      <c r="C5" s="5" t="s">
        <v>160</v>
      </c>
      <c r="D5" s="5" t="s">
        <v>164</v>
      </c>
      <c r="E5" s="5">
        <v>1</v>
      </c>
      <c r="F5" s="5">
        <v>1</v>
      </c>
      <c r="G5" s="5">
        <v>0.5</v>
      </c>
    </row>
    <row r="6" s="1" customFormat="1" ht="20" customHeight="1" spans="1:7">
      <c r="A6" s="3">
        <v>5</v>
      </c>
      <c r="B6" s="4" t="s">
        <v>159</v>
      </c>
      <c r="C6" s="5" t="s">
        <v>165</v>
      </c>
      <c r="D6" s="5" t="s">
        <v>166</v>
      </c>
      <c r="E6" s="5">
        <v>2</v>
      </c>
      <c r="F6" s="5">
        <v>2</v>
      </c>
      <c r="G6" s="5">
        <v>1</v>
      </c>
    </row>
    <row r="7" s="1" customFormat="1" ht="20" customHeight="1" spans="1:7">
      <c r="A7" s="3">
        <v>6</v>
      </c>
      <c r="B7" s="4" t="s">
        <v>159</v>
      </c>
      <c r="C7" s="5" t="s">
        <v>167</v>
      </c>
      <c r="D7" s="5" t="s">
        <v>168</v>
      </c>
      <c r="E7" s="5">
        <v>1</v>
      </c>
      <c r="F7" s="5">
        <v>1</v>
      </c>
      <c r="G7" s="5">
        <v>0.5</v>
      </c>
    </row>
    <row r="8" s="1" customFormat="1" ht="20" customHeight="1" spans="1:7">
      <c r="A8" s="3">
        <v>7</v>
      </c>
      <c r="B8" s="4" t="s">
        <v>159</v>
      </c>
      <c r="C8" s="5" t="s">
        <v>167</v>
      </c>
      <c r="D8" s="5" t="s">
        <v>169</v>
      </c>
      <c r="E8" s="5">
        <v>2</v>
      </c>
      <c r="F8" s="5">
        <v>2</v>
      </c>
      <c r="G8" s="5">
        <v>1</v>
      </c>
    </row>
    <row r="9" s="1" customFormat="1" ht="20" customHeight="1" spans="1:7">
      <c r="A9" s="3">
        <v>8</v>
      </c>
      <c r="B9" s="4" t="s">
        <v>159</v>
      </c>
      <c r="C9" s="5" t="s">
        <v>167</v>
      </c>
      <c r="D9" s="5" t="s">
        <v>170</v>
      </c>
      <c r="E9" s="5">
        <v>3</v>
      </c>
      <c r="F9" s="5">
        <v>2</v>
      </c>
      <c r="G9" s="5">
        <v>1</v>
      </c>
    </row>
    <row r="10" s="1" customFormat="1" ht="20" customHeight="1" spans="1:7">
      <c r="A10" s="3">
        <v>9</v>
      </c>
      <c r="B10" s="4" t="s">
        <v>159</v>
      </c>
      <c r="C10" s="5" t="s">
        <v>167</v>
      </c>
      <c r="D10" s="5" t="s">
        <v>171</v>
      </c>
      <c r="E10" s="5">
        <v>2</v>
      </c>
      <c r="F10" s="5">
        <v>2</v>
      </c>
      <c r="G10" s="5">
        <v>1</v>
      </c>
    </row>
    <row r="11" s="1" customFormat="1" ht="20" customHeight="1" spans="1:7">
      <c r="A11" s="3">
        <v>10</v>
      </c>
      <c r="B11" s="4" t="s">
        <v>159</v>
      </c>
      <c r="C11" s="5" t="s">
        <v>167</v>
      </c>
      <c r="D11" s="5" t="s">
        <v>172</v>
      </c>
      <c r="E11" s="5">
        <v>4</v>
      </c>
      <c r="F11" s="5">
        <v>2</v>
      </c>
      <c r="G11" s="5">
        <v>1</v>
      </c>
    </row>
    <row r="12" spans="1:7">
      <c r="A12" s="1" t="s">
        <v>173</v>
      </c>
      <c r="F12" s="6">
        <f>SUM(F2:F11)</f>
        <v>18</v>
      </c>
      <c r="G12" s="6">
        <f>SUM(G2:G11)</f>
        <v>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喀喇沁旗</vt:lpstr>
      <vt:lpstr>西桥 </vt:lpstr>
      <vt:lpstr>十家</vt:lpstr>
      <vt:lpstr>乃林</vt:lpstr>
      <vt:lpstr>美林</vt:lpstr>
      <vt:lpstr>南台子</vt:lpstr>
      <vt:lpstr>王爷府</vt:lpstr>
      <vt:lpstr>小牛群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kq</cp:lastModifiedBy>
  <cp:revision>0</cp:revision>
  <dcterms:created xsi:type="dcterms:W3CDTF">2026-06-17T09:32:00Z</dcterms:created>
  <dcterms:modified xsi:type="dcterms:W3CDTF">2026-06-23T10:56:05Z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5E054994131A3F7BC5F5396A80EE0CCD</vt:lpwstr>
  </property>
  <property fmtid="{D5CDD505-2E9C-101B-9397-08002B2CF9AE}" pid="3" name="KSOProductBuildVer">
    <vt:lpwstr>2052-11.8.2.12019</vt:lpwstr>
  </property>
  <property fmtid="{D5CDD505-2E9C-101B-9397-08002B2CF9AE}" pid="4" name="CalculationRule">
    <vt:i4>0</vt:i4>
  </property>
</Properties>
</file>